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R1C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<sst xmlns="http://schemas.openxmlformats.org/spreadsheetml/2006/main" count="227" uniqueCount="106">
  <si>
    <t xml:space="preserve">ООО "ПРОФИ-ТАРА"</t>
  </si>
  <si>
    <t xml:space="preserve">ПЛАСТИКОВАЯ И МЕТАЛЛИЧЕСКАЯ ТАРА</t>
  </si>
  <si>
    <t xml:space="preserve">141070 , Московская область, г. Королев, ул. Советская д. 39 «В»</t>
  </si>
  <si>
    <t xml:space="preserve">тел: +7(495)540-47-20 (многоканальный); факс: +7(495)512-97-12</t>
  </si>
  <si>
    <t xml:space="preserve">www.profitara.ru info@profitara.ru</t>
  </si>
  <si>
    <t xml:space="preserve">Складские лотки  Logic Store</t>
  </si>
  <si>
    <t xml:space="preserve">Наименование</t>
  </si>
  <si>
    <t xml:space="preserve">Артикул</t>
  </si>
  <si>
    <t xml:space="preserve">Размеры (мм)*</t>
  </si>
  <si>
    <t xml:space="preserve">Стандартный цвет (артикул)**</t>
  </si>
  <si>
    <t xml:space="preserve">Вес (кг)</t>
  </si>
  <si>
    <t xml:space="preserve">Объем литров</t>
  </si>
  <si>
    <t xml:space="preserve">Упаковка в короб</t>
  </si>
  <si>
    <t xml:space="preserve">Упаковка на паллет (шт)</t>
  </si>
  <si>
    <t xml:space="preserve">Габариты упаковки (мм)</t>
  </si>
  <si>
    <t xml:space="preserve">Вес упаковки (кг)</t>
  </si>
  <si>
    <t xml:space="preserve">Кол-во в еврофуре (шт)</t>
  </si>
  <si>
    <t xml:space="preserve">Склад в Ставрово/Королеве</t>
  </si>
  <si>
    <t xml:space="preserve">От паллета</t>
  </si>
  <si>
    <t xml:space="preserve">От короба</t>
  </si>
  <si>
    <t xml:space="preserve">Розница</t>
  </si>
  <si>
    <t xml:space="preserve">Руб.</t>
  </si>
  <si>
    <t xml:space="preserve">Складские лотки Logic Store®</t>
  </si>
  <si>
    <t xml:space="preserve">Пластиковый складской лоток</t>
  </si>
  <si>
    <t xml:space="preserve">12.301.92</t>
  </si>
  <si>
    <t xml:space="preserve">200х150х120</t>
  </si>
  <si>
    <t xml:space="preserve">Светло-серый</t>
  </si>
  <si>
    <t xml:space="preserve">12.401.1</t>
  </si>
  <si>
    <t xml:space="preserve">165х100х75</t>
  </si>
  <si>
    <t xml:space="preserve">1200*800*2200</t>
  </si>
  <si>
    <t xml:space="preserve">12.402.1</t>
  </si>
  <si>
    <t xml:space="preserve">250х150х130</t>
  </si>
  <si>
    <t xml:space="preserve">12.412</t>
  </si>
  <si>
    <t xml:space="preserve">300х225х150</t>
  </si>
  <si>
    <t xml:space="preserve"> 12.403.1</t>
  </si>
  <si>
    <t xml:space="preserve">350х225х150</t>
  </si>
  <si>
    <t xml:space="preserve">12.404.1</t>
  </si>
  <si>
    <t xml:space="preserve">350х225х200</t>
  </si>
  <si>
    <t xml:space="preserve">12.414</t>
  </si>
  <si>
    <t xml:space="preserve">400х225х150</t>
  </si>
  <si>
    <t xml:space="preserve">12.405.1</t>
  </si>
  <si>
    <t xml:space="preserve">500х225х150</t>
  </si>
  <si>
    <t xml:space="preserve">12.406.1</t>
  </si>
  <si>
    <t xml:space="preserve">500х300х200</t>
  </si>
  <si>
    <t xml:space="preserve">12.407.1</t>
  </si>
  <si>
    <t xml:space="preserve">500х300х250</t>
  </si>
  <si>
    <t xml:space="preserve">* - внутренние размеры не нормируются</t>
  </si>
  <si>
    <t xml:space="preserve">** - возможно исполнение в другом цвете по согласованию кол-ва к заказу</t>
  </si>
  <si>
    <t xml:space="preserve">Складские лотки Logic Store®эконом версия</t>
  </si>
  <si>
    <t xml:space="preserve">Разделители к Складским лоткам Logic Store®</t>
  </si>
  <si>
    <t xml:space="preserve">Складской лоток</t>
  </si>
  <si>
    <t xml:space="preserve">Совместимость</t>
  </si>
  <si>
    <t xml:space="preserve">Стандартный цвет</t>
  </si>
  <si>
    <t xml:space="preserve">Размеры (мм)</t>
  </si>
  <si>
    <t xml:space="preserve">Перегородка разделительная по ширине</t>
  </si>
  <si>
    <t xml:space="preserve">Перегородка разделительная</t>
  </si>
  <si>
    <t xml:space="preserve">14.905.91</t>
  </si>
  <si>
    <t xml:space="preserve">12.405 </t>
  </si>
  <si>
    <t xml:space="preserve">серый </t>
  </si>
  <si>
    <t xml:space="preserve">220х140</t>
  </si>
  <si>
    <t xml:space="preserve">14.906.91</t>
  </si>
  <si>
    <t xml:space="preserve">12.406 </t>
  </si>
  <si>
    <t xml:space="preserve">295х190</t>
  </si>
  <si>
    <t xml:space="preserve">14.907.91</t>
  </si>
  <si>
    <t xml:space="preserve">12.407 </t>
  </si>
  <si>
    <t xml:space="preserve">295х240</t>
  </si>
  <si>
    <t xml:space="preserve">Перегородка разделительная по длине</t>
  </si>
  <si>
    <t xml:space="preserve">14.914.91</t>
  </si>
  <si>
    <t xml:space="preserve">280х140</t>
  </si>
  <si>
    <t xml:space="preserve">14.915.91</t>
  </si>
  <si>
    <t xml:space="preserve">12.403</t>
  </si>
  <si>
    <t xml:space="preserve">330х140</t>
  </si>
  <si>
    <t xml:space="preserve">14.916.91</t>
  </si>
  <si>
    <t xml:space="preserve">12.404 </t>
  </si>
  <si>
    <t xml:space="preserve">335х190</t>
  </si>
  <si>
    <t xml:space="preserve">14.917.91</t>
  </si>
  <si>
    <t xml:space="preserve">380х140</t>
  </si>
  <si>
    <t xml:space="preserve">14.918.91</t>
  </si>
  <si>
    <t xml:space="preserve">480х140</t>
  </si>
  <si>
    <t xml:space="preserve">14.919.91</t>
  </si>
  <si>
    <t xml:space="preserve">12.406</t>
  </si>
  <si>
    <t xml:space="preserve">481х189</t>
  </si>
  <si>
    <t xml:space="preserve">14.920.91</t>
  </si>
  <si>
    <t xml:space="preserve">12.407</t>
  </si>
  <si>
    <t xml:space="preserve">480х240</t>
  </si>
  <si>
    <t xml:space="preserve">Соответствие лотков и разделителей</t>
  </si>
  <si>
    <t xml:space="preserve">Рзарешенная нагрузка </t>
  </si>
  <si>
    <t xml:space="preserve">Перегородки разделительные</t>
  </si>
  <si>
    <t xml:space="preserve">Макс. насыпной вес (кг)</t>
  </si>
  <si>
    <t xml:space="preserve">Макс. нагрузка при штабелировании (кг)</t>
  </si>
  <si>
    <t xml:space="preserve">по длине</t>
  </si>
  <si>
    <t xml:space="preserve">по ширине</t>
  </si>
  <si>
    <t xml:space="preserve">Х</t>
  </si>
  <si>
    <t xml:space="preserve">не нормируется</t>
  </si>
  <si>
    <t xml:space="preserve">1 шт.(14.914.91)</t>
  </si>
  <si>
    <t xml:space="preserve">12.403.1</t>
  </si>
  <si>
    <t xml:space="preserve">1 шт. (14.915.91)</t>
  </si>
  <si>
    <t xml:space="preserve">1 шт. (14.916.91)</t>
  </si>
  <si>
    <t xml:space="preserve">1 шт.(14.917.91)</t>
  </si>
  <si>
    <t xml:space="preserve">1 шт. (14.905.91)</t>
  </si>
  <si>
    <t xml:space="preserve">1 шт. (14.918.91)</t>
  </si>
  <si>
    <t xml:space="preserve">2 шт. (14.905.91)</t>
  </si>
  <si>
    <t xml:space="preserve">1 шт. (14.919.91)</t>
  </si>
  <si>
    <t xml:space="preserve">2 шт.(14.906.91)</t>
  </si>
  <si>
    <t xml:space="preserve">1 шт. (14.920.91)</t>
  </si>
  <si>
    <t xml:space="preserve">2 шт. (14.907.91)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</si>
</sst>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"/>
    <numFmt numFmtId="166" formatCode="0"/>
    <numFmt numFmtId="167" formatCode="0.0"/>
    <numFmt numFmtId="168" formatCode="#,##0"/>
    <numFmt numFmtId="169" formatCode="#,##0.00"/>
  </numFmts>
  <fonts count="20">
    <font>
      <sz val="10"/>
      <color rgb="FF00000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name val="Arial"/>
      <family val="2"/>
      <charset val="204"/>
    </font>
    <font>
      <b val="true"/>
      <sz val="14"/>
      <color rgb="FF000000"/>
      <name val="Calibri"/>
      <family val="0"/>
      <charset val="1"/>
    </font>
    <font>
      <sz val="10"/>
      <color rgb="FF000000"/>
      <name val="Calibri"/>
      <family val="0"/>
      <charset val="1"/>
    </font>
    <font>
      <sz val="14"/>
      <color rgb="FF000000"/>
      <name val="Calibri"/>
      <family val="0"/>
      <charset val="1"/>
    </font>
    <font>
      <sz val="10"/>
      <name val="Calibri"/>
      <family val="2"/>
      <charset val="204"/>
    </font>
    <font>
      <sz val="20"/>
      <name val="Calibri"/>
      <family val="2"/>
      <charset val="204"/>
    </font>
    <font>
      <b val="true"/>
      <sz val="14"/>
      <name val="Calibri"/>
      <family val="2"/>
      <charset val="204"/>
    </font>
    <font>
      <b val="true"/>
      <sz val="11"/>
      <name val="Calibri"/>
      <family val="2"/>
      <charset val="204"/>
    </font>
    <font>
      <b val="true"/>
      <sz val="10"/>
      <name val="Calibri"/>
      <family val="2"/>
      <charset val="204"/>
    </font>
    <font>
      <b val="true"/>
      <sz val="12"/>
      <color rgb="FFFFFFFF"/>
      <name val="Calibri"/>
      <family val="2"/>
      <charset val="204"/>
    </font>
    <font>
      <sz val="11"/>
      <name val="Calibri"/>
      <family val="2"/>
      <charset val="204"/>
    </font>
    <font>
      <sz val="11"/>
      <color rgb="FFFFFFFF"/>
      <name val="Calibri"/>
      <family val="2"/>
      <charset val="204"/>
    </font>
    <font>
      <sz val="9"/>
      <name val="Calibri"/>
      <family val="2"/>
      <charset val="204"/>
    </font>
    <font>
      <sz val="12"/>
      <color rgb="FFFFFFFF"/>
      <name val="Calibri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FF99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FFFFFF"/>
        <bgColor rgb="FFFFFFCC"/>
      </patternFill>
    </fill>
    <fill>
      <patternFill patternType="solid">
        <fgColor rgb="FF333399"/>
        <bgColor rgb="FF003366"/>
      </patternFill>
    </fill>
    <fill>
      <patternFill patternType="solid">
        <fgColor rgb="FF969696"/>
        <bgColor rgb="FF808080"/>
      </patternFill>
    </fill>
  </fills>
  <borders count="31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 style="medium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</cellStyleXfs>
  <cellXfs count="1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3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4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8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5" borderId="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5" borderId="5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5" borderId="9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6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7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5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6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4" fillId="6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4" fillId="6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1" fillId="2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1" fillId="3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1" fillId="4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6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7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5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4" fillId="6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4" fillId="6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1" fillId="2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1" fillId="3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1" fillId="4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6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7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6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4" fillId="6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4" fillId="6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1" fillId="2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1" fillId="3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1" fillId="4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6" borderId="9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5" fillId="6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6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4" fillId="6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4" fillId="6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4" fillId="6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6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6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6" borderId="5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5" fillId="6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4" fillId="6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4" fillId="6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1" fillId="2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1" fillId="3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1" fillId="4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5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8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8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6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4" fillId="6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4" fillId="6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4" fillId="2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4" fillId="3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4" fillId="4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8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6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4" fillId="6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4" fillId="6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4" fillId="2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4" fillId="3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4" fillId="4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8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6" borderId="2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4" fillId="6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4" fillId="6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4" fillId="2" borderId="2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4" fillId="3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4" fillId="4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4" fillId="6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4" fillId="6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2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6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6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4" fillId="6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5" borderId="2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5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_Лист1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0000"/>
    <pageSetUpPr fitToPage="false"/>
  </sheetPr>
  <dimension ref="A1:Y932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N7" activeCellId="0" sqref="N7"/>
    </sheetView>
  </sheetViews>
  <sheetFormatPr defaultColWidth="14.6953125" defaultRowHeight="12.8" zeroHeight="false" outlineLevelRow="0" outlineLevelCol="0"/>
  <cols>
    <col collapsed="false" customWidth="true" hidden="false" outlineLevel="0" max="1" min="1" style="0" width="23.01"/>
    <col collapsed="false" customWidth="true" hidden="false" outlineLevel="0" max="3" min="2" style="0" width="21.3"/>
    <col collapsed="false" customWidth="true" hidden="false" outlineLevel="0" max="4" min="4" style="0" width="7.29"/>
    <col collapsed="false" customWidth="true" hidden="false" outlineLevel="0" max="5" min="5" style="0" width="7.87"/>
    <col collapsed="false" customWidth="true" hidden="false" outlineLevel="0" max="6" min="6" style="0" width="9.59"/>
    <col collapsed="false" customWidth="true" hidden="false" outlineLevel="0" max="12" min="7" style="0" width="10.71"/>
    <col collapsed="false" customWidth="true" hidden="false" outlineLevel="0" max="13" min="13" style="0" width="10"/>
    <col collapsed="false" customWidth="true" hidden="false" outlineLevel="0" max="14" min="14" style="0" width="12.14"/>
    <col collapsed="false" customWidth="true" hidden="true" outlineLevel="0" max="16" min="16" style="0" width="14.43"/>
    <col collapsed="false" customWidth="true" hidden="false" outlineLevel="0" max="25" min="17" style="0" width="8"/>
    <col collapsed="false" customWidth="true" hidden="false" outlineLevel="0" max="1024" min="1024" style="0" width="11.52"/>
  </cols>
  <sheetData>
    <row r="1" customFormat="false" ht="17.3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</row>
    <row r="2" customFormat="false" ht="17.35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</row>
    <row r="3" customFormat="false" ht="17.35" hidden="false" customHeight="fals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2"/>
      <c r="R3" s="2"/>
      <c r="S3" s="2"/>
      <c r="T3" s="2"/>
      <c r="U3" s="2"/>
      <c r="V3" s="2"/>
      <c r="W3" s="2"/>
      <c r="X3" s="2"/>
      <c r="Y3" s="2"/>
    </row>
    <row r="4" customFormat="false" ht="17.35" hidden="false" customHeight="false" outlineLevel="0" collapsed="fals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2"/>
      <c r="R4" s="2"/>
      <c r="S4" s="2"/>
      <c r="T4" s="2"/>
      <c r="U4" s="2"/>
      <c r="V4" s="2"/>
      <c r="W4" s="2"/>
      <c r="X4" s="2"/>
      <c r="Y4" s="2"/>
    </row>
    <row r="5" customFormat="false" ht="17.35" hidden="false" customHeight="false" outlineLevel="0" collapsed="false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2"/>
      <c r="R5" s="2"/>
      <c r="S5" s="2"/>
      <c r="T5" s="2"/>
      <c r="U5" s="2"/>
      <c r="V5" s="2"/>
      <c r="W5" s="2"/>
      <c r="X5" s="2"/>
      <c r="Y5" s="2"/>
    </row>
    <row r="6" customFormat="false" ht="12.8" hidden="false" customHeight="fals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customFormat="false" ht="24.45" hidden="false" customHeight="false" outlineLevel="0" collapsed="false">
      <c r="A7" s="4"/>
      <c r="B7" s="5" t="s">
        <v>5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 t="n">
        <v>45204</v>
      </c>
      <c r="O7" s="6"/>
      <c r="P7" s="2"/>
      <c r="Q7" s="2"/>
      <c r="R7" s="2"/>
      <c r="S7" s="2"/>
      <c r="T7" s="2"/>
      <c r="U7" s="2"/>
      <c r="V7" s="2"/>
      <c r="W7" s="2"/>
      <c r="X7" s="2"/>
      <c r="Y7" s="2"/>
    </row>
    <row r="8" customFormat="false" ht="17.35" hidden="false" customHeight="false" outlineLevel="0" collapsed="false">
      <c r="A8" s="4"/>
      <c r="B8" s="4"/>
      <c r="C8" s="7"/>
      <c r="D8" s="7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2"/>
      <c r="Q8" s="2"/>
      <c r="R8" s="2"/>
      <c r="S8" s="2"/>
      <c r="T8" s="2"/>
      <c r="U8" s="2"/>
      <c r="V8" s="2"/>
      <c r="W8" s="2"/>
      <c r="X8" s="2"/>
      <c r="Y8" s="2"/>
    </row>
    <row r="9" customFormat="false" ht="26.1" hidden="false" customHeight="true" outlineLevel="0" collapsed="false">
      <c r="A9" s="8" t="s">
        <v>6</v>
      </c>
      <c r="B9" s="9" t="s">
        <v>7</v>
      </c>
      <c r="C9" s="10" t="s">
        <v>8</v>
      </c>
      <c r="D9" s="10" t="s">
        <v>9</v>
      </c>
      <c r="E9" s="10"/>
      <c r="F9" s="10" t="s">
        <v>10</v>
      </c>
      <c r="G9" s="10" t="s">
        <v>11</v>
      </c>
      <c r="H9" s="10" t="s">
        <v>12</v>
      </c>
      <c r="I9" s="10" t="s">
        <v>13</v>
      </c>
      <c r="J9" s="10" t="s">
        <v>14</v>
      </c>
      <c r="K9" s="10" t="s">
        <v>15</v>
      </c>
      <c r="L9" s="11" t="s">
        <v>16</v>
      </c>
      <c r="M9" s="12" t="s">
        <v>17</v>
      </c>
      <c r="N9" s="13"/>
      <c r="O9" s="13"/>
      <c r="P9" s="13"/>
      <c r="Q9" s="2"/>
      <c r="R9" s="2"/>
      <c r="S9" s="2"/>
      <c r="T9" s="2"/>
      <c r="U9" s="2"/>
      <c r="V9" s="2"/>
      <c r="W9" s="2"/>
      <c r="X9" s="2"/>
      <c r="Y9" s="2"/>
    </row>
    <row r="10" customFormat="false" ht="25.35" hidden="false" customHeight="true" outlineLevel="0" collapsed="false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4" t="s">
        <v>18</v>
      </c>
      <c r="N10" s="15" t="s">
        <v>19</v>
      </c>
      <c r="O10" s="16" t="s">
        <v>20</v>
      </c>
      <c r="P10" s="16" t="s">
        <v>20</v>
      </c>
      <c r="Q10" s="2"/>
      <c r="R10" s="2"/>
      <c r="S10" s="2"/>
      <c r="T10" s="2"/>
      <c r="U10" s="2"/>
      <c r="V10" s="2"/>
      <c r="W10" s="2"/>
      <c r="X10" s="2"/>
      <c r="Y10" s="2"/>
    </row>
    <row r="11" customFormat="false" ht="15.8" hidden="false" customHeight="false" outlineLevel="0" collapsed="false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8" t="s">
        <v>21</v>
      </c>
      <c r="N11" s="18"/>
      <c r="O11" s="18"/>
      <c r="P11" s="18"/>
      <c r="Q11" s="2"/>
      <c r="R11" s="2"/>
      <c r="S11" s="2"/>
      <c r="T11" s="2"/>
      <c r="U11" s="2"/>
      <c r="V11" s="2"/>
      <c r="W11" s="2"/>
      <c r="X11" s="2"/>
      <c r="Y11" s="2"/>
    </row>
    <row r="12" customFormat="false" ht="15" hidden="false" customHeight="true" outlineLevel="0" collapsed="false">
      <c r="A12" s="19" t="s">
        <v>22</v>
      </c>
      <c r="B12" s="19"/>
      <c r="C12" s="2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"/>
      <c r="R12" s="2"/>
      <c r="S12" s="2"/>
      <c r="T12" s="2"/>
      <c r="U12" s="2"/>
      <c r="V12" s="2"/>
      <c r="W12" s="2"/>
      <c r="X12" s="2"/>
      <c r="Y12" s="2"/>
    </row>
    <row r="13" customFormat="false" ht="25.7" hidden="false" customHeight="false" outlineLevel="0" collapsed="false">
      <c r="A13" s="22" t="s">
        <v>23</v>
      </c>
      <c r="B13" s="23" t="s">
        <v>24</v>
      </c>
      <c r="C13" s="24" t="s">
        <v>25</v>
      </c>
      <c r="D13" s="25" t="s">
        <v>26</v>
      </c>
      <c r="E13" s="25"/>
      <c r="F13" s="26"/>
      <c r="G13" s="26"/>
      <c r="H13" s="26"/>
      <c r="I13" s="26"/>
      <c r="J13" s="26"/>
      <c r="K13" s="26"/>
      <c r="L13" s="26"/>
      <c r="M13" s="27" t="n">
        <v>201.072</v>
      </c>
      <c r="N13" s="27" t="n">
        <v>213</v>
      </c>
      <c r="O13" s="27" t="n">
        <v>226.632</v>
      </c>
      <c r="P13" s="27" t="n">
        <v>170.772</v>
      </c>
      <c r="Q13" s="2"/>
      <c r="R13" s="2"/>
      <c r="S13" s="2"/>
      <c r="T13" s="2"/>
      <c r="U13" s="2"/>
      <c r="V13" s="2"/>
      <c r="W13" s="2"/>
      <c r="X13" s="2"/>
      <c r="Y13" s="2"/>
    </row>
    <row r="14" customFormat="false" ht="25.7" hidden="false" customHeight="false" outlineLevel="0" collapsed="false">
      <c r="A14" s="22" t="s">
        <v>23</v>
      </c>
      <c r="B14" s="23" t="s">
        <v>27</v>
      </c>
      <c r="C14" s="23" t="s">
        <v>28</v>
      </c>
      <c r="D14" s="28" t="n">
        <v>61</v>
      </c>
      <c r="E14" s="29" t="n">
        <v>40</v>
      </c>
      <c r="F14" s="30" t="n">
        <v>0.1</v>
      </c>
      <c r="G14" s="30" t="n">
        <v>1</v>
      </c>
      <c r="H14" s="30" t="n">
        <v>120</v>
      </c>
      <c r="I14" s="30" t="n">
        <v>1920</v>
      </c>
      <c r="J14" s="30" t="s">
        <v>29</v>
      </c>
      <c r="K14" s="31" t="n">
        <f aca="false">F14*I14+18</f>
        <v>210</v>
      </c>
      <c r="L14" s="32" t="n">
        <v>63360</v>
      </c>
      <c r="M14" s="33" t="n">
        <v>62.304</v>
      </c>
      <c r="N14" s="34" t="n">
        <v>66</v>
      </c>
      <c r="O14" s="35" t="n">
        <v>70.224</v>
      </c>
      <c r="P14" s="35" t="n">
        <v>55.86</v>
      </c>
      <c r="Q14" s="2"/>
      <c r="R14" s="2"/>
      <c r="S14" s="2"/>
      <c r="T14" s="2"/>
      <c r="U14" s="2"/>
      <c r="V14" s="2"/>
      <c r="W14" s="2"/>
      <c r="X14" s="2"/>
      <c r="Y14" s="2"/>
    </row>
    <row r="15" customFormat="false" ht="25.7" hidden="false" customHeight="false" outlineLevel="0" collapsed="false">
      <c r="A15" s="36" t="s">
        <v>23</v>
      </c>
      <c r="B15" s="37" t="s">
        <v>30</v>
      </c>
      <c r="C15" s="37" t="s">
        <v>31</v>
      </c>
      <c r="D15" s="38" t="n">
        <v>61</v>
      </c>
      <c r="E15" s="39" t="n">
        <v>40</v>
      </c>
      <c r="F15" s="30" t="n">
        <v>0.28</v>
      </c>
      <c r="G15" s="37" t="n">
        <v>4</v>
      </c>
      <c r="H15" s="37" t="n">
        <v>72</v>
      </c>
      <c r="I15" s="37" t="n">
        <v>576</v>
      </c>
      <c r="J15" s="37" t="s">
        <v>29</v>
      </c>
      <c r="K15" s="40" t="n">
        <f aca="false">F15*I15+18</f>
        <v>179.28</v>
      </c>
      <c r="L15" s="41" t="n">
        <v>19008</v>
      </c>
      <c r="M15" s="42" t="n">
        <v>120.36</v>
      </c>
      <c r="N15" s="43" t="n">
        <v>127.5</v>
      </c>
      <c r="O15" s="44" t="n">
        <v>135.66</v>
      </c>
      <c r="P15" s="44" t="n">
        <v>102.144</v>
      </c>
      <c r="Q15" s="2"/>
      <c r="R15" s="2"/>
      <c r="S15" s="2"/>
      <c r="T15" s="2"/>
      <c r="U15" s="2"/>
      <c r="V15" s="2"/>
      <c r="W15" s="2"/>
      <c r="X15" s="2"/>
      <c r="Y15" s="2"/>
    </row>
    <row r="16" customFormat="false" ht="25.7" hidden="false" customHeight="false" outlineLevel="0" collapsed="false">
      <c r="A16" s="36" t="s">
        <v>23</v>
      </c>
      <c r="B16" s="37" t="s">
        <v>32</v>
      </c>
      <c r="C16" s="37" t="s">
        <v>33</v>
      </c>
      <c r="D16" s="38" t="n">
        <v>61</v>
      </c>
      <c r="E16" s="39" t="n">
        <v>40</v>
      </c>
      <c r="F16" s="30" t="n">
        <v>0.47</v>
      </c>
      <c r="G16" s="45" t="n">
        <v>6</v>
      </c>
      <c r="H16" s="37" t="n">
        <v>32</v>
      </c>
      <c r="I16" s="37" t="n">
        <v>256</v>
      </c>
      <c r="J16" s="37" t="s">
        <v>29</v>
      </c>
      <c r="K16" s="40" t="n">
        <f aca="false">F16*I16+18</f>
        <v>138.32</v>
      </c>
      <c r="L16" s="41" t="n">
        <v>8448</v>
      </c>
      <c r="M16" s="42" t="n">
        <v>247.8</v>
      </c>
      <c r="N16" s="43" t="n">
        <v>262.5</v>
      </c>
      <c r="O16" s="44" t="n">
        <v>279.3</v>
      </c>
      <c r="P16" s="44" t="n">
        <v>223.44</v>
      </c>
      <c r="Q16" s="2"/>
      <c r="R16" s="2"/>
      <c r="S16" s="2"/>
      <c r="T16" s="2"/>
      <c r="U16" s="2"/>
      <c r="V16" s="2"/>
      <c r="W16" s="2"/>
      <c r="X16" s="2"/>
      <c r="Y16" s="2"/>
    </row>
    <row r="17" customFormat="false" ht="25.7" hidden="false" customHeight="false" outlineLevel="0" collapsed="false">
      <c r="A17" s="36" t="s">
        <v>23</v>
      </c>
      <c r="B17" s="37" t="s">
        <v>34</v>
      </c>
      <c r="C17" s="37" t="s">
        <v>35</v>
      </c>
      <c r="D17" s="38" t="n">
        <v>61</v>
      </c>
      <c r="E17" s="39" t="n">
        <v>40</v>
      </c>
      <c r="F17" s="30" t="n">
        <v>0.55</v>
      </c>
      <c r="G17" s="45" t="n">
        <v>8</v>
      </c>
      <c r="H17" s="45" t="n">
        <v>24</v>
      </c>
      <c r="I17" s="45" t="n">
        <v>192</v>
      </c>
      <c r="J17" s="37" t="s">
        <v>29</v>
      </c>
      <c r="K17" s="40" t="n">
        <f aca="false">F17*I17+18</f>
        <v>123.6</v>
      </c>
      <c r="L17" s="41" t="n">
        <v>6336</v>
      </c>
      <c r="M17" s="42" t="n">
        <v>256.296</v>
      </c>
      <c r="N17" s="43" t="n">
        <v>271.5</v>
      </c>
      <c r="O17" s="44" t="n">
        <v>288.876</v>
      </c>
      <c r="P17" s="44" t="n">
        <v>215.46</v>
      </c>
      <c r="Q17" s="2"/>
      <c r="R17" s="2"/>
      <c r="S17" s="2"/>
      <c r="T17" s="2"/>
      <c r="U17" s="2"/>
      <c r="V17" s="2"/>
      <c r="W17" s="2"/>
      <c r="X17" s="2"/>
      <c r="Y17" s="2"/>
    </row>
    <row r="18" customFormat="false" ht="25.7" hidden="false" customHeight="false" outlineLevel="0" collapsed="false">
      <c r="A18" s="36" t="s">
        <v>23</v>
      </c>
      <c r="B18" s="37" t="s">
        <v>36</v>
      </c>
      <c r="C18" s="37" t="s">
        <v>37</v>
      </c>
      <c r="D18" s="38" t="n">
        <v>61</v>
      </c>
      <c r="E18" s="39" t="n">
        <v>40</v>
      </c>
      <c r="F18" s="30" t="n">
        <v>0.68</v>
      </c>
      <c r="G18" s="45" t="n">
        <v>12</v>
      </c>
      <c r="H18" s="45" t="n">
        <v>18</v>
      </c>
      <c r="I18" s="45" t="n">
        <v>144</v>
      </c>
      <c r="J18" s="37" t="s">
        <v>29</v>
      </c>
      <c r="K18" s="40" t="n">
        <f aca="false">F18*I18+18</f>
        <v>115.92</v>
      </c>
      <c r="L18" s="41" t="n">
        <v>4752</v>
      </c>
      <c r="M18" s="42" t="n">
        <v>318.6</v>
      </c>
      <c r="N18" s="43" t="n">
        <v>337.5</v>
      </c>
      <c r="O18" s="44" t="n">
        <v>359.1</v>
      </c>
      <c r="P18" s="44" t="n">
        <v>284.088</v>
      </c>
      <c r="Q18" s="2"/>
      <c r="R18" s="2"/>
      <c r="S18" s="2"/>
      <c r="T18" s="2"/>
      <c r="U18" s="2"/>
      <c r="V18" s="2"/>
      <c r="W18" s="2"/>
      <c r="X18" s="2"/>
      <c r="Y18" s="2"/>
    </row>
    <row r="19" customFormat="false" ht="25.7" hidden="false" customHeight="false" outlineLevel="0" collapsed="false">
      <c r="A19" s="36" t="s">
        <v>23</v>
      </c>
      <c r="B19" s="37" t="s">
        <v>38</v>
      </c>
      <c r="C19" s="37" t="s">
        <v>39</v>
      </c>
      <c r="D19" s="38" t="n">
        <v>61</v>
      </c>
      <c r="E19" s="39" t="n">
        <v>40</v>
      </c>
      <c r="F19" s="30" t="n">
        <v>0.62</v>
      </c>
      <c r="G19" s="45" t="n">
        <v>12.5</v>
      </c>
      <c r="H19" s="45" t="n">
        <v>20</v>
      </c>
      <c r="I19" s="45" t="n">
        <v>160</v>
      </c>
      <c r="J19" s="37" t="s">
        <v>29</v>
      </c>
      <c r="K19" s="40" t="n">
        <f aca="false">F19*I19+18</f>
        <v>117.2</v>
      </c>
      <c r="L19" s="41" t="n">
        <v>5280</v>
      </c>
      <c r="M19" s="42" t="n">
        <v>318.6</v>
      </c>
      <c r="N19" s="43" t="n">
        <v>337.5</v>
      </c>
      <c r="O19" s="44" t="n">
        <v>359.1</v>
      </c>
      <c r="P19" s="44" t="n">
        <v>285.684</v>
      </c>
      <c r="Q19" s="2"/>
      <c r="R19" s="2"/>
      <c r="S19" s="2"/>
      <c r="T19" s="2"/>
      <c r="U19" s="2"/>
      <c r="V19" s="2"/>
      <c r="W19" s="2"/>
      <c r="X19" s="2"/>
      <c r="Y19" s="2"/>
    </row>
    <row r="20" customFormat="false" ht="25.7" hidden="false" customHeight="false" outlineLevel="0" collapsed="false">
      <c r="A20" s="36" t="s">
        <v>23</v>
      </c>
      <c r="B20" s="37" t="s">
        <v>40</v>
      </c>
      <c r="C20" s="37" t="s">
        <v>41</v>
      </c>
      <c r="D20" s="38" t="n">
        <v>61</v>
      </c>
      <c r="E20" s="39" t="n">
        <v>40</v>
      </c>
      <c r="F20" s="30" t="n">
        <v>0.85</v>
      </c>
      <c r="G20" s="37" t="n">
        <v>14</v>
      </c>
      <c r="H20" s="37" t="n">
        <v>16</v>
      </c>
      <c r="I20" s="37" t="n">
        <v>128</v>
      </c>
      <c r="J20" s="37" t="s">
        <v>29</v>
      </c>
      <c r="K20" s="40" t="n">
        <f aca="false">F20*I20+18</f>
        <v>126.8</v>
      </c>
      <c r="L20" s="41" t="n">
        <v>4224</v>
      </c>
      <c r="M20" s="42" t="n">
        <v>426.216</v>
      </c>
      <c r="N20" s="43" t="n">
        <v>451.5</v>
      </c>
      <c r="O20" s="44" t="n">
        <v>480.396</v>
      </c>
      <c r="P20" s="44" t="n">
        <v>362.292</v>
      </c>
      <c r="Q20" s="2"/>
      <c r="R20" s="2"/>
      <c r="S20" s="2"/>
      <c r="T20" s="2"/>
      <c r="U20" s="2"/>
      <c r="V20" s="2"/>
      <c r="W20" s="2"/>
      <c r="X20" s="2"/>
      <c r="Y20" s="2"/>
    </row>
    <row r="21" customFormat="false" ht="25.7" hidden="false" customHeight="false" outlineLevel="0" collapsed="false">
      <c r="A21" s="36" t="s">
        <v>23</v>
      </c>
      <c r="B21" s="37" t="s">
        <v>42</v>
      </c>
      <c r="C21" s="37" t="s">
        <v>43</v>
      </c>
      <c r="D21" s="38" t="n">
        <v>61</v>
      </c>
      <c r="E21" s="39" t="n">
        <v>40</v>
      </c>
      <c r="F21" s="30" t="n">
        <v>1.3</v>
      </c>
      <c r="G21" s="37" t="n">
        <v>23</v>
      </c>
      <c r="H21" s="37" t="n">
        <v>8</v>
      </c>
      <c r="I21" s="37" t="n">
        <v>64</v>
      </c>
      <c r="J21" s="37" t="s">
        <v>29</v>
      </c>
      <c r="K21" s="40" t="n">
        <f aca="false">F21*I21+18</f>
        <v>101.2</v>
      </c>
      <c r="L21" s="41" t="n">
        <v>2112</v>
      </c>
      <c r="M21" s="42" t="n">
        <v>477.192</v>
      </c>
      <c r="N21" s="43" t="n">
        <v>505.5</v>
      </c>
      <c r="O21" s="44" t="n">
        <v>537.852</v>
      </c>
      <c r="P21" s="44" t="n">
        <v>453.264</v>
      </c>
      <c r="Q21" s="2"/>
      <c r="R21" s="2"/>
      <c r="S21" s="2"/>
      <c r="T21" s="2"/>
      <c r="U21" s="2"/>
      <c r="V21" s="2"/>
      <c r="W21" s="2"/>
      <c r="X21" s="2"/>
      <c r="Y21" s="2"/>
    </row>
    <row r="22" customFormat="false" ht="25.7" hidden="false" customHeight="false" outlineLevel="0" collapsed="false">
      <c r="A22" s="46" t="s">
        <v>23</v>
      </c>
      <c r="B22" s="47" t="s">
        <v>44</v>
      </c>
      <c r="C22" s="47" t="s">
        <v>45</v>
      </c>
      <c r="D22" s="48" t="n">
        <v>61</v>
      </c>
      <c r="E22" s="49" t="n">
        <v>40</v>
      </c>
      <c r="F22" s="50" t="n">
        <v>1.5</v>
      </c>
      <c r="G22" s="47" t="n">
        <v>33</v>
      </c>
      <c r="H22" s="47" t="n">
        <v>8</v>
      </c>
      <c r="I22" s="47" t="n">
        <v>64</v>
      </c>
      <c r="J22" s="47" t="s">
        <v>29</v>
      </c>
      <c r="K22" s="51" t="n">
        <f aca="false">F22*I22+18</f>
        <v>114</v>
      </c>
      <c r="L22" s="52" t="n">
        <v>2112</v>
      </c>
      <c r="M22" s="53" t="n">
        <v>535.248</v>
      </c>
      <c r="N22" s="54" t="n">
        <v>567</v>
      </c>
      <c r="O22" s="55" t="n">
        <v>603.288</v>
      </c>
      <c r="P22" s="55" t="n">
        <v>493.164</v>
      </c>
      <c r="Q22" s="2"/>
      <c r="R22" s="2"/>
      <c r="S22" s="2"/>
      <c r="T22" s="2"/>
      <c r="U22" s="2"/>
      <c r="V22" s="2"/>
      <c r="W22" s="2"/>
      <c r="X22" s="2"/>
      <c r="Y22" s="2"/>
    </row>
    <row r="23" customFormat="false" ht="14.65" hidden="false" customHeight="true" outlineLevel="0" collapsed="false">
      <c r="A23" s="56" t="s">
        <v>46</v>
      </c>
      <c r="B23" s="56"/>
      <c r="C23" s="56"/>
      <c r="D23" s="56"/>
      <c r="E23" s="56"/>
      <c r="F23" s="57"/>
      <c r="G23" s="58"/>
      <c r="H23" s="58"/>
      <c r="I23" s="58"/>
      <c r="J23" s="58"/>
      <c r="K23" s="59"/>
      <c r="L23" s="60"/>
      <c r="M23" s="61" t="n">
        <v>488.52</v>
      </c>
      <c r="N23" s="61" t="n">
        <v>517.5</v>
      </c>
      <c r="O23" s="61" t="n">
        <v>550.62</v>
      </c>
      <c r="P23" s="61"/>
      <c r="Q23" s="2"/>
      <c r="R23" s="2"/>
      <c r="S23" s="2"/>
      <c r="T23" s="2"/>
      <c r="U23" s="2"/>
      <c r="V23" s="2"/>
      <c r="W23" s="2"/>
      <c r="X23" s="2"/>
      <c r="Y23" s="2"/>
    </row>
    <row r="24" customFormat="false" ht="25.25" hidden="false" customHeight="true" outlineLevel="0" collapsed="false">
      <c r="A24" s="62" t="s">
        <v>47</v>
      </c>
      <c r="B24" s="62"/>
      <c r="C24" s="62"/>
      <c r="D24" s="62"/>
      <c r="E24" s="62"/>
      <c r="F24" s="63"/>
      <c r="G24" s="63"/>
      <c r="H24" s="58"/>
      <c r="I24" s="58"/>
      <c r="J24" s="58"/>
      <c r="K24" s="59"/>
      <c r="L24" s="60"/>
      <c r="M24" s="61"/>
      <c r="N24" s="61"/>
      <c r="O24" s="61"/>
      <c r="P24" s="61"/>
      <c r="Q24" s="2"/>
      <c r="R24" s="2"/>
      <c r="S24" s="2"/>
      <c r="T24" s="2"/>
      <c r="U24" s="2"/>
      <c r="V24" s="2"/>
      <c r="W24" s="2"/>
      <c r="X24" s="2"/>
      <c r="Y24" s="2"/>
    </row>
    <row r="25" customFormat="false" ht="14.65" hidden="false" customHeight="true" outlineLevel="0" collapsed="false">
      <c r="A25" s="19" t="s">
        <v>48</v>
      </c>
      <c r="B25" s="19"/>
      <c r="C25" s="19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2"/>
      <c r="R25" s="2"/>
      <c r="S25" s="2"/>
      <c r="T25" s="2"/>
      <c r="U25" s="2"/>
      <c r="V25" s="2"/>
      <c r="W25" s="2"/>
      <c r="X25" s="2"/>
      <c r="Y25" s="2"/>
    </row>
    <row r="26" customFormat="false" ht="15.8" hidden="false" customHeight="false" outlineLevel="0" collapsed="false">
      <c r="A26" s="62"/>
      <c r="B26" s="62"/>
      <c r="C26" s="62"/>
      <c r="D26" s="62"/>
      <c r="E26" s="62"/>
      <c r="F26" s="63"/>
      <c r="G26" s="63"/>
      <c r="H26" s="58"/>
      <c r="I26" s="58"/>
      <c r="J26" s="58"/>
      <c r="K26" s="59"/>
      <c r="L26" s="60"/>
      <c r="M26" s="61"/>
      <c r="N26" s="61"/>
      <c r="O26" s="61"/>
      <c r="P26" s="61"/>
      <c r="Q26" s="2"/>
      <c r="R26" s="2"/>
      <c r="S26" s="2"/>
      <c r="T26" s="2"/>
      <c r="U26" s="2"/>
      <c r="V26" s="2"/>
      <c r="W26" s="2"/>
      <c r="X26" s="2"/>
      <c r="Y26" s="2"/>
    </row>
    <row r="27" customFormat="false" ht="25.7" hidden="false" customHeight="false" outlineLevel="0" collapsed="false">
      <c r="A27" s="22" t="s">
        <v>23</v>
      </c>
      <c r="B27" s="23" t="s">
        <v>27</v>
      </c>
      <c r="C27" s="23" t="s">
        <v>28</v>
      </c>
      <c r="D27" s="65"/>
      <c r="E27" s="65"/>
      <c r="F27" s="23" t="n">
        <v>0.1</v>
      </c>
      <c r="G27" s="23" t="n">
        <v>1</v>
      </c>
      <c r="H27" s="23" t="n">
        <v>120</v>
      </c>
      <c r="I27" s="23" t="n">
        <v>1920</v>
      </c>
      <c r="J27" s="23" t="s">
        <v>29</v>
      </c>
      <c r="K27" s="66" t="n">
        <f aca="false">F27*I27+18</f>
        <v>210</v>
      </c>
      <c r="L27" s="67" t="n">
        <v>63360</v>
      </c>
      <c r="M27" s="68" t="n">
        <v>58.056</v>
      </c>
      <c r="N27" s="69" t="n">
        <v>61.5</v>
      </c>
      <c r="O27" s="70" t="n">
        <v>65.436</v>
      </c>
      <c r="P27" s="70" t="n">
        <v>44.688</v>
      </c>
      <c r="Q27" s="2"/>
      <c r="R27" s="2"/>
      <c r="S27" s="2"/>
      <c r="T27" s="2"/>
      <c r="U27" s="2"/>
      <c r="V27" s="2"/>
      <c r="W27" s="2"/>
      <c r="X27" s="2"/>
      <c r="Y27" s="2"/>
    </row>
    <row r="28" customFormat="false" ht="25.7" hidden="false" customHeight="false" outlineLevel="0" collapsed="false">
      <c r="A28" s="36" t="s">
        <v>23</v>
      </c>
      <c r="B28" s="37" t="s">
        <v>30</v>
      </c>
      <c r="C28" s="37" t="s">
        <v>31</v>
      </c>
      <c r="D28" s="65"/>
      <c r="E28" s="65"/>
      <c r="F28" s="30" t="n">
        <v>0.28</v>
      </c>
      <c r="G28" s="37" t="n">
        <v>4</v>
      </c>
      <c r="H28" s="37" t="n">
        <v>72</v>
      </c>
      <c r="I28" s="37" t="n">
        <v>576</v>
      </c>
      <c r="J28" s="37" t="s">
        <v>29</v>
      </c>
      <c r="K28" s="40" t="n">
        <f aca="false">F28*I28+18</f>
        <v>179.28</v>
      </c>
      <c r="L28" s="41" t="n">
        <v>19008</v>
      </c>
      <c r="M28" s="42" t="n">
        <v>100.536</v>
      </c>
      <c r="N28" s="43" t="n">
        <v>106.5</v>
      </c>
      <c r="O28" s="44" t="n">
        <v>113.316</v>
      </c>
      <c r="P28" s="44" t="n">
        <v>84.588</v>
      </c>
      <c r="Q28" s="2"/>
      <c r="R28" s="2"/>
      <c r="S28" s="2"/>
      <c r="T28" s="2"/>
      <c r="U28" s="2"/>
      <c r="V28" s="2"/>
      <c r="W28" s="2"/>
      <c r="X28" s="2"/>
      <c r="Y28" s="2"/>
    </row>
    <row r="29" customFormat="false" ht="25.7" hidden="false" customHeight="false" outlineLevel="0" collapsed="false">
      <c r="A29" s="36" t="s">
        <v>23</v>
      </c>
      <c r="B29" s="37" t="s">
        <v>32</v>
      </c>
      <c r="C29" s="37" t="s">
        <v>33</v>
      </c>
      <c r="D29" s="65"/>
      <c r="E29" s="65"/>
      <c r="F29" s="30" t="n">
        <v>0.47</v>
      </c>
      <c r="G29" s="45" t="n">
        <v>6</v>
      </c>
      <c r="H29" s="37" t="n">
        <v>32</v>
      </c>
      <c r="I29" s="37" t="n">
        <v>256</v>
      </c>
      <c r="J29" s="37" t="s">
        <v>29</v>
      </c>
      <c r="K29" s="40" t="n">
        <f aca="false">F29*I29+18</f>
        <v>138.32</v>
      </c>
      <c r="L29" s="41" t="n">
        <v>8448</v>
      </c>
      <c r="M29" s="42" t="n">
        <v>209.568</v>
      </c>
      <c r="N29" s="43" t="n">
        <v>222</v>
      </c>
      <c r="O29" s="44" t="n">
        <v>236.208</v>
      </c>
      <c r="P29" s="44" t="n">
        <v>189.924</v>
      </c>
      <c r="Q29" s="2"/>
      <c r="R29" s="2"/>
      <c r="S29" s="2"/>
      <c r="T29" s="2"/>
      <c r="U29" s="2"/>
      <c r="V29" s="2"/>
      <c r="W29" s="2"/>
      <c r="X29" s="2"/>
      <c r="Y29" s="2"/>
    </row>
    <row r="30" customFormat="false" ht="25.7" hidden="false" customHeight="false" outlineLevel="0" collapsed="false">
      <c r="A30" s="36" t="s">
        <v>23</v>
      </c>
      <c r="B30" s="37" t="s">
        <v>34</v>
      </c>
      <c r="C30" s="37" t="s">
        <v>35</v>
      </c>
      <c r="D30" s="65"/>
      <c r="E30" s="65"/>
      <c r="F30" s="30" t="n">
        <v>0.55</v>
      </c>
      <c r="G30" s="45" t="n">
        <v>8</v>
      </c>
      <c r="H30" s="45" t="n">
        <v>24</v>
      </c>
      <c r="I30" s="45" t="n">
        <v>192</v>
      </c>
      <c r="J30" s="37" t="s">
        <v>29</v>
      </c>
      <c r="K30" s="40" t="n">
        <f aca="false">F30*I30+18</f>
        <v>123.6</v>
      </c>
      <c r="L30" s="41" t="n">
        <v>6336</v>
      </c>
      <c r="M30" s="42" t="n">
        <v>199.656</v>
      </c>
      <c r="N30" s="43" t="n">
        <v>211.5</v>
      </c>
      <c r="O30" s="44" t="n">
        <v>225.036</v>
      </c>
      <c r="P30" s="44" t="n">
        <v>188.328</v>
      </c>
      <c r="Q30" s="2"/>
      <c r="R30" s="2"/>
      <c r="S30" s="2"/>
      <c r="T30" s="2"/>
      <c r="U30" s="2"/>
      <c r="V30" s="2"/>
      <c r="W30" s="2"/>
      <c r="X30" s="2"/>
      <c r="Y30" s="2"/>
    </row>
    <row r="31" customFormat="false" ht="25.7" hidden="false" customHeight="false" outlineLevel="0" collapsed="false">
      <c r="A31" s="36" t="s">
        <v>23</v>
      </c>
      <c r="B31" s="37" t="s">
        <v>36</v>
      </c>
      <c r="C31" s="37" t="s">
        <v>37</v>
      </c>
      <c r="D31" s="65"/>
      <c r="E31" s="65"/>
      <c r="F31" s="30" t="n">
        <v>0.68</v>
      </c>
      <c r="G31" s="45" t="n">
        <v>12</v>
      </c>
      <c r="H31" s="45" t="n">
        <v>18</v>
      </c>
      <c r="I31" s="45" t="n">
        <v>144</v>
      </c>
      <c r="J31" s="37" t="s">
        <v>29</v>
      </c>
      <c r="K31" s="40" t="n">
        <f aca="false">F31*I31+18</f>
        <v>115.92</v>
      </c>
      <c r="L31" s="41" t="n">
        <v>4752</v>
      </c>
      <c r="M31" s="42" t="n">
        <v>254.88</v>
      </c>
      <c r="N31" s="43" t="n">
        <v>270</v>
      </c>
      <c r="O31" s="44" t="n">
        <v>287.28</v>
      </c>
      <c r="P31" s="44" t="n">
        <v>242.592</v>
      </c>
      <c r="Q31" s="2"/>
      <c r="R31" s="2"/>
      <c r="S31" s="2"/>
      <c r="T31" s="2"/>
      <c r="U31" s="2"/>
      <c r="V31" s="2"/>
      <c r="W31" s="2"/>
      <c r="X31" s="2"/>
      <c r="Y31" s="2"/>
    </row>
    <row r="32" customFormat="false" ht="25.7" hidden="false" customHeight="false" outlineLevel="0" collapsed="false">
      <c r="A32" s="36" t="s">
        <v>23</v>
      </c>
      <c r="B32" s="37" t="s">
        <v>38</v>
      </c>
      <c r="C32" s="37" t="s">
        <v>39</v>
      </c>
      <c r="D32" s="65"/>
      <c r="E32" s="65"/>
      <c r="F32" s="30" t="n">
        <v>0.62</v>
      </c>
      <c r="G32" s="45" t="n">
        <v>12.5</v>
      </c>
      <c r="H32" s="45" t="n">
        <v>20</v>
      </c>
      <c r="I32" s="45" t="n">
        <v>160</v>
      </c>
      <c r="J32" s="37" t="s">
        <v>29</v>
      </c>
      <c r="K32" s="40" t="n">
        <f aca="false">F32*I32+18</f>
        <v>117.2</v>
      </c>
      <c r="L32" s="41" t="n">
        <v>5280</v>
      </c>
      <c r="M32" s="42" t="n">
        <v>264.792</v>
      </c>
      <c r="N32" s="43" t="n">
        <v>280.5</v>
      </c>
      <c r="O32" s="44" t="n">
        <v>298.452</v>
      </c>
      <c r="P32" s="44" t="n">
        <v>237.804</v>
      </c>
      <c r="Q32" s="2"/>
      <c r="R32" s="2"/>
      <c r="S32" s="2"/>
      <c r="T32" s="2"/>
      <c r="U32" s="2"/>
      <c r="V32" s="2"/>
      <c r="W32" s="2"/>
      <c r="X32" s="2"/>
      <c r="Y32" s="2"/>
    </row>
    <row r="33" customFormat="false" ht="25.7" hidden="false" customHeight="false" outlineLevel="0" collapsed="false">
      <c r="A33" s="36" t="s">
        <v>23</v>
      </c>
      <c r="B33" s="37" t="s">
        <v>40</v>
      </c>
      <c r="C33" s="37" t="s">
        <v>41</v>
      </c>
      <c r="D33" s="65"/>
      <c r="E33" s="65"/>
      <c r="F33" s="30" t="n">
        <v>0.85</v>
      </c>
      <c r="G33" s="37" t="n">
        <v>14</v>
      </c>
      <c r="H33" s="37" t="n">
        <v>16</v>
      </c>
      <c r="I33" s="37" t="n">
        <v>128</v>
      </c>
      <c r="J33" s="37" t="s">
        <v>29</v>
      </c>
      <c r="K33" s="40" t="n">
        <f aca="false">F33*I33+18</f>
        <v>126.8</v>
      </c>
      <c r="L33" s="41" t="n">
        <v>4224</v>
      </c>
      <c r="M33" s="42" t="n">
        <v>369.576</v>
      </c>
      <c r="N33" s="43" t="n">
        <v>391.5</v>
      </c>
      <c r="O33" s="44" t="n">
        <v>416.556</v>
      </c>
      <c r="P33" s="44" t="n">
        <v>306.432</v>
      </c>
      <c r="Q33" s="2"/>
      <c r="R33" s="2"/>
      <c r="S33" s="2"/>
      <c r="T33" s="2"/>
      <c r="U33" s="2"/>
      <c r="V33" s="2"/>
      <c r="W33" s="2"/>
      <c r="X33" s="2"/>
      <c r="Y33" s="2"/>
    </row>
    <row r="34" customFormat="false" ht="25.7" hidden="false" customHeight="false" outlineLevel="0" collapsed="false">
      <c r="A34" s="36" t="s">
        <v>23</v>
      </c>
      <c r="B34" s="37" t="s">
        <v>42</v>
      </c>
      <c r="C34" s="37" t="s">
        <v>43</v>
      </c>
      <c r="D34" s="65"/>
      <c r="E34" s="65"/>
      <c r="F34" s="30" t="n">
        <v>1.3</v>
      </c>
      <c r="G34" s="37" t="n">
        <v>23</v>
      </c>
      <c r="H34" s="37" t="n">
        <v>8</v>
      </c>
      <c r="I34" s="37" t="n">
        <v>64</v>
      </c>
      <c r="J34" s="37" t="s">
        <v>29</v>
      </c>
      <c r="K34" s="40" t="n">
        <f aca="false">F34*I34+18</f>
        <v>101.2</v>
      </c>
      <c r="L34" s="41" t="n">
        <v>2112</v>
      </c>
      <c r="M34" s="42" t="n">
        <v>383.736</v>
      </c>
      <c r="N34" s="43" t="n">
        <v>406.5</v>
      </c>
      <c r="O34" s="44" t="n">
        <v>432.516</v>
      </c>
      <c r="P34" s="44" t="n">
        <v>355.908</v>
      </c>
      <c r="Q34" s="2"/>
      <c r="R34" s="2"/>
      <c r="S34" s="2"/>
      <c r="T34" s="2"/>
      <c r="U34" s="2"/>
      <c r="V34" s="2"/>
      <c r="W34" s="2"/>
      <c r="X34" s="2"/>
      <c r="Y34" s="2"/>
    </row>
    <row r="35" customFormat="false" ht="25.7" hidden="false" customHeight="false" outlineLevel="0" collapsed="false">
      <c r="A35" s="46" t="s">
        <v>23</v>
      </c>
      <c r="B35" s="47" t="s">
        <v>44</v>
      </c>
      <c r="C35" s="47" t="s">
        <v>45</v>
      </c>
      <c r="D35" s="65"/>
      <c r="E35" s="65"/>
      <c r="F35" s="50" t="n">
        <v>1.5</v>
      </c>
      <c r="G35" s="47" t="n">
        <v>33</v>
      </c>
      <c r="H35" s="47" t="n">
        <v>8</v>
      </c>
      <c r="I35" s="47" t="n">
        <v>64</v>
      </c>
      <c r="J35" s="47" t="s">
        <v>29</v>
      </c>
      <c r="K35" s="51" t="n">
        <f aca="false">F35*I35+18</f>
        <v>114</v>
      </c>
      <c r="L35" s="52" t="n">
        <v>2112</v>
      </c>
      <c r="M35" s="53" t="n">
        <v>433.296</v>
      </c>
      <c r="N35" s="54" t="n">
        <v>459</v>
      </c>
      <c r="O35" s="55" t="n">
        <v>488.376</v>
      </c>
      <c r="P35" s="55" t="n">
        <v>405.384</v>
      </c>
      <c r="Q35" s="2"/>
      <c r="R35" s="2"/>
      <c r="S35" s="2"/>
      <c r="T35" s="2"/>
      <c r="U35" s="2"/>
      <c r="V35" s="2"/>
      <c r="W35" s="2"/>
      <c r="X35" s="2"/>
      <c r="Y35" s="2"/>
    </row>
    <row r="36" customFormat="false" ht="14.65" hidden="false" customHeight="false" outlineLevel="0" collapsed="false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 t="n">
        <v>189</v>
      </c>
      <c r="Q36" s="2"/>
      <c r="R36" s="2"/>
      <c r="S36" s="2"/>
      <c r="T36" s="2"/>
      <c r="U36" s="2"/>
      <c r="V36" s="2"/>
      <c r="W36" s="2"/>
      <c r="X36" s="2"/>
      <c r="Y36" s="2"/>
    </row>
    <row r="37" customFormat="false" ht="17" hidden="false" customHeight="false" outlineLevel="0" collapsed="false">
      <c r="A37" s="71" t="s">
        <v>49</v>
      </c>
      <c r="B37" s="72"/>
      <c r="C37" s="72"/>
      <c r="D37" s="71"/>
      <c r="E37" s="71"/>
      <c r="F37" s="71"/>
      <c r="G37" s="71"/>
      <c r="H37" s="71"/>
      <c r="I37" s="71"/>
      <c r="J37" s="71"/>
      <c r="K37" s="72"/>
      <c r="L37" s="72"/>
      <c r="M37" s="72"/>
      <c r="N37" s="72"/>
      <c r="O37" s="72"/>
      <c r="P37" s="72" t="n">
        <v>246</v>
      </c>
      <c r="Q37" s="2"/>
      <c r="R37" s="2"/>
      <c r="S37" s="2"/>
      <c r="T37" s="2"/>
      <c r="U37" s="2"/>
      <c r="V37" s="2"/>
      <c r="W37" s="2"/>
      <c r="X37" s="2"/>
      <c r="Y37" s="2"/>
    </row>
    <row r="38" customFormat="false" ht="14.65" hidden="false" customHeight="true" outlineLevel="0" collapsed="false">
      <c r="A38" s="8" t="s">
        <v>50</v>
      </c>
      <c r="B38" s="9" t="s">
        <v>7</v>
      </c>
      <c r="C38" s="10" t="s">
        <v>51</v>
      </c>
      <c r="D38" s="10" t="s">
        <v>52</v>
      </c>
      <c r="E38" s="10"/>
      <c r="F38" s="10" t="s">
        <v>10</v>
      </c>
      <c r="G38" s="10" t="s">
        <v>53</v>
      </c>
      <c r="H38" s="10" t="s">
        <v>12</v>
      </c>
      <c r="I38" s="10" t="s">
        <v>13</v>
      </c>
      <c r="J38" s="10" t="s">
        <v>14</v>
      </c>
      <c r="K38" s="11" t="s">
        <v>15</v>
      </c>
      <c r="L38" s="11"/>
      <c r="M38" s="12" t="s">
        <v>17</v>
      </c>
      <c r="N38" s="13"/>
      <c r="O38" s="13"/>
      <c r="P38" s="13" t="n">
        <v>363</v>
      </c>
      <c r="Q38" s="2"/>
      <c r="R38" s="2"/>
      <c r="S38" s="2"/>
      <c r="T38" s="2"/>
      <c r="U38" s="2"/>
      <c r="V38" s="2"/>
      <c r="W38" s="2"/>
      <c r="X38" s="2"/>
      <c r="Y38" s="2"/>
    </row>
    <row r="39" customFormat="false" ht="25.7" hidden="false" customHeight="false" outlineLevel="0" collapsed="false">
      <c r="A39" s="8"/>
      <c r="B39" s="9"/>
      <c r="C39" s="10"/>
      <c r="D39" s="10"/>
      <c r="E39" s="10"/>
      <c r="F39" s="10"/>
      <c r="G39" s="10"/>
      <c r="H39" s="10"/>
      <c r="I39" s="10"/>
      <c r="J39" s="10"/>
      <c r="K39" s="11"/>
      <c r="L39" s="11"/>
      <c r="M39" s="14" t="s">
        <v>18</v>
      </c>
      <c r="N39" s="15" t="s">
        <v>19</v>
      </c>
      <c r="O39" s="16" t="s">
        <v>20</v>
      </c>
      <c r="P39" s="16" t="n">
        <v>322.5</v>
      </c>
      <c r="Q39" s="2"/>
      <c r="R39" s="2"/>
      <c r="S39" s="2"/>
      <c r="T39" s="2"/>
      <c r="U39" s="2"/>
      <c r="V39" s="2"/>
      <c r="W39" s="2"/>
      <c r="X39" s="2"/>
      <c r="Y39" s="2"/>
    </row>
    <row r="40" customFormat="false" ht="15.8" hidden="false" customHeight="false" outlineLevel="0" collapsed="false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 t="s">
        <v>21</v>
      </c>
      <c r="N40" s="18"/>
      <c r="O40" s="18"/>
      <c r="P40" s="18"/>
      <c r="Q40" s="2"/>
      <c r="R40" s="2"/>
      <c r="S40" s="2"/>
      <c r="T40" s="2"/>
      <c r="U40" s="2"/>
      <c r="V40" s="2"/>
      <c r="W40" s="2"/>
      <c r="X40" s="2"/>
      <c r="Y40" s="2"/>
    </row>
    <row r="41" customFormat="false" ht="14.65" hidden="false" customHeight="true" outlineLevel="0" collapsed="false">
      <c r="A41" s="73" t="s">
        <v>54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4"/>
      <c r="N41" s="75"/>
      <c r="O41" s="75"/>
      <c r="P41" s="75"/>
      <c r="Q41" s="2"/>
      <c r="R41" s="2"/>
      <c r="S41" s="2"/>
      <c r="T41" s="2"/>
      <c r="U41" s="2"/>
      <c r="V41" s="2"/>
      <c r="W41" s="2"/>
      <c r="X41" s="2"/>
      <c r="Y41" s="2"/>
    </row>
    <row r="42" customFormat="false" ht="25.25" hidden="false" customHeight="true" outlineLevel="0" collapsed="false">
      <c r="A42" s="22" t="s">
        <v>55</v>
      </c>
      <c r="B42" s="76" t="s">
        <v>56</v>
      </c>
      <c r="C42" s="23" t="s">
        <v>57</v>
      </c>
      <c r="D42" s="77" t="s">
        <v>58</v>
      </c>
      <c r="E42" s="77"/>
      <c r="F42" s="78"/>
      <c r="G42" s="23" t="s">
        <v>59</v>
      </c>
      <c r="H42" s="23" t="n">
        <v>144</v>
      </c>
      <c r="I42" s="79" t="n">
        <v>8064</v>
      </c>
      <c r="J42" s="23" t="s">
        <v>29</v>
      </c>
      <c r="K42" s="80" t="n">
        <v>540.16</v>
      </c>
      <c r="L42" s="80"/>
      <c r="M42" s="81" t="n">
        <v>42.48</v>
      </c>
      <c r="N42" s="82" t="n">
        <v>45</v>
      </c>
      <c r="O42" s="83" t="n">
        <v>47.88</v>
      </c>
      <c r="P42" s="83" t="n">
        <v>43.092</v>
      </c>
      <c r="Q42" s="2"/>
      <c r="R42" s="2"/>
      <c r="S42" s="2"/>
      <c r="T42" s="2"/>
      <c r="U42" s="2"/>
      <c r="V42" s="2"/>
      <c r="W42" s="2"/>
      <c r="X42" s="2"/>
      <c r="Y42" s="2"/>
    </row>
    <row r="43" customFormat="false" ht="25.25" hidden="false" customHeight="true" outlineLevel="0" collapsed="false">
      <c r="A43" s="36" t="s">
        <v>55</v>
      </c>
      <c r="B43" s="84" t="s">
        <v>60</v>
      </c>
      <c r="C43" s="37" t="s">
        <v>61</v>
      </c>
      <c r="D43" s="85" t="s">
        <v>58</v>
      </c>
      <c r="E43" s="85"/>
      <c r="F43" s="86"/>
      <c r="G43" s="37" t="s">
        <v>62</v>
      </c>
      <c r="H43" s="37" t="n">
        <v>80</v>
      </c>
      <c r="I43" s="87" t="n">
        <v>4480</v>
      </c>
      <c r="J43" s="37" t="s">
        <v>29</v>
      </c>
      <c r="K43" s="88" t="n">
        <v>508.8</v>
      </c>
      <c r="L43" s="88"/>
      <c r="M43" s="89" t="n">
        <v>62.304</v>
      </c>
      <c r="N43" s="90" t="n">
        <v>66</v>
      </c>
      <c r="O43" s="91" t="n">
        <v>70.224</v>
      </c>
      <c r="P43" s="91" t="n">
        <v>62.244</v>
      </c>
      <c r="Q43" s="2"/>
      <c r="R43" s="2"/>
      <c r="S43" s="2"/>
      <c r="T43" s="2"/>
      <c r="U43" s="2"/>
      <c r="V43" s="2"/>
      <c r="W43" s="2"/>
      <c r="X43" s="2"/>
      <c r="Y43" s="2"/>
    </row>
    <row r="44" customFormat="false" ht="25.25" hidden="false" customHeight="true" outlineLevel="0" collapsed="false">
      <c r="A44" s="46" t="s">
        <v>55</v>
      </c>
      <c r="B44" s="92" t="s">
        <v>63</v>
      </c>
      <c r="C44" s="47" t="s">
        <v>64</v>
      </c>
      <c r="D44" s="93" t="s">
        <v>58</v>
      </c>
      <c r="E44" s="93"/>
      <c r="F44" s="94"/>
      <c r="G44" s="47" t="s">
        <v>65</v>
      </c>
      <c r="H44" s="47" t="n">
        <v>64</v>
      </c>
      <c r="I44" s="95" t="n">
        <v>3584</v>
      </c>
      <c r="J44" s="47" t="s">
        <v>29</v>
      </c>
      <c r="K44" s="96" t="n">
        <v>553.6</v>
      </c>
      <c r="L44" s="96"/>
      <c r="M44" s="97" t="n">
        <v>76.464</v>
      </c>
      <c r="N44" s="98" t="n">
        <v>81</v>
      </c>
      <c r="O44" s="99" t="n">
        <v>86.184</v>
      </c>
      <c r="P44" s="99" t="n">
        <v>78.204</v>
      </c>
      <c r="Q44" s="2"/>
      <c r="R44" s="2"/>
      <c r="S44" s="2"/>
      <c r="T44" s="2"/>
      <c r="U44" s="2"/>
      <c r="V44" s="2"/>
      <c r="W44" s="2"/>
      <c r="X44" s="2"/>
      <c r="Y44" s="2"/>
    </row>
    <row r="45" customFormat="false" ht="14.65" hidden="false" customHeight="true" outlineLevel="0" collapsed="false">
      <c r="A45" s="73" t="s">
        <v>66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100"/>
      <c r="N45" s="101"/>
      <c r="O45" s="101"/>
      <c r="P45" s="101"/>
      <c r="Q45" s="2"/>
      <c r="R45" s="2"/>
      <c r="S45" s="2"/>
      <c r="T45" s="2"/>
      <c r="U45" s="2"/>
      <c r="V45" s="2"/>
      <c r="W45" s="2"/>
      <c r="X45" s="2"/>
      <c r="Y45" s="2"/>
    </row>
    <row r="46" customFormat="false" ht="25.25" hidden="false" customHeight="true" outlineLevel="0" collapsed="false">
      <c r="A46" s="22" t="s">
        <v>55</v>
      </c>
      <c r="B46" s="76" t="s">
        <v>67</v>
      </c>
      <c r="C46" s="102" t="s">
        <v>32</v>
      </c>
      <c r="D46" s="77" t="s">
        <v>58</v>
      </c>
      <c r="E46" s="77"/>
      <c r="F46" s="78"/>
      <c r="G46" s="23" t="s">
        <v>68</v>
      </c>
      <c r="H46" s="23" t="n">
        <v>96</v>
      </c>
      <c r="I46" s="79" t="n">
        <v>4032</v>
      </c>
      <c r="J46" s="23" t="s">
        <v>29</v>
      </c>
      <c r="K46" s="80" t="n">
        <v>419.2</v>
      </c>
      <c r="L46" s="80"/>
      <c r="M46" s="81" t="n">
        <v>56.64</v>
      </c>
      <c r="N46" s="82" t="n">
        <v>60</v>
      </c>
      <c r="O46" s="83" t="n">
        <v>63.84</v>
      </c>
      <c r="P46" s="83" t="n">
        <v>59.052</v>
      </c>
      <c r="Q46" s="2"/>
      <c r="R46" s="2"/>
      <c r="S46" s="2"/>
      <c r="T46" s="2"/>
      <c r="U46" s="2"/>
      <c r="V46" s="2"/>
      <c r="W46" s="2"/>
      <c r="X46" s="2"/>
      <c r="Y46" s="2"/>
    </row>
    <row r="47" customFormat="false" ht="25.25" hidden="false" customHeight="true" outlineLevel="0" collapsed="false">
      <c r="A47" s="36" t="s">
        <v>55</v>
      </c>
      <c r="B47" s="84" t="s">
        <v>69</v>
      </c>
      <c r="C47" s="45" t="s">
        <v>70</v>
      </c>
      <c r="D47" s="85" t="s">
        <v>58</v>
      </c>
      <c r="E47" s="85"/>
      <c r="F47" s="86"/>
      <c r="G47" s="37" t="s">
        <v>71</v>
      </c>
      <c r="H47" s="37" t="n">
        <v>80</v>
      </c>
      <c r="I47" s="87" t="n">
        <v>4480</v>
      </c>
      <c r="J47" s="37" t="s">
        <v>29</v>
      </c>
      <c r="K47" s="88" t="n">
        <v>553.6</v>
      </c>
      <c r="L47" s="88"/>
      <c r="M47" s="89" t="n">
        <v>67.968</v>
      </c>
      <c r="N47" s="90" t="n">
        <v>72</v>
      </c>
      <c r="O47" s="91" t="n">
        <v>76.608</v>
      </c>
      <c r="P47" s="91" t="n">
        <v>68.628</v>
      </c>
      <c r="Q47" s="2"/>
      <c r="R47" s="2"/>
      <c r="S47" s="2"/>
      <c r="T47" s="2"/>
      <c r="U47" s="2"/>
      <c r="V47" s="2"/>
      <c r="W47" s="2"/>
      <c r="X47" s="2"/>
      <c r="Y47" s="2"/>
    </row>
    <row r="48" customFormat="false" ht="25.25" hidden="false" customHeight="true" outlineLevel="0" collapsed="false">
      <c r="A48" s="36" t="s">
        <v>55</v>
      </c>
      <c r="B48" s="84" t="s">
        <v>72</v>
      </c>
      <c r="C48" s="45" t="s">
        <v>73</v>
      </c>
      <c r="D48" s="85" t="s">
        <v>58</v>
      </c>
      <c r="E48" s="85"/>
      <c r="F48" s="86"/>
      <c r="G48" s="37" t="s">
        <v>74</v>
      </c>
      <c r="H48" s="37" t="n">
        <v>260</v>
      </c>
      <c r="I48" s="87" t="n">
        <v>4160</v>
      </c>
      <c r="J48" s="37" t="s">
        <v>29</v>
      </c>
      <c r="K48" s="88" t="n">
        <v>640</v>
      </c>
      <c r="L48" s="88"/>
      <c r="M48" s="89" t="n">
        <v>83.544</v>
      </c>
      <c r="N48" s="90" t="n">
        <v>88.5</v>
      </c>
      <c r="O48" s="91" t="n">
        <v>94.164</v>
      </c>
      <c r="P48" s="91" t="n">
        <v>86.184</v>
      </c>
      <c r="Q48" s="2"/>
      <c r="R48" s="2"/>
      <c r="S48" s="2"/>
      <c r="T48" s="2"/>
      <c r="U48" s="2"/>
      <c r="V48" s="2"/>
      <c r="W48" s="2"/>
      <c r="X48" s="2"/>
      <c r="Y48" s="2"/>
    </row>
    <row r="49" customFormat="false" ht="25.25" hidden="false" customHeight="true" outlineLevel="0" collapsed="false">
      <c r="A49" s="36" t="s">
        <v>55</v>
      </c>
      <c r="B49" s="84" t="s">
        <v>75</v>
      </c>
      <c r="C49" s="45" t="s">
        <v>38</v>
      </c>
      <c r="D49" s="85" t="s">
        <v>58</v>
      </c>
      <c r="E49" s="85"/>
      <c r="F49" s="86"/>
      <c r="G49" s="37" t="s">
        <v>76</v>
      </c>
      <c r="H49" s="37" t="n">
        <v>80</v>
      </c>
      <c r="I49" s="87" t="n">
        <v>3360</v>
      </c>
      <c r="J49" s="37" t="s">
        <v>29</v>
      </c>
      <c r="K49" s="88" t="n">
        <v>486.4</v>
      </c>
      <c r="L49" s="88"/>
      <c r="M49" s="89" t="n">
        <v>82.128</v>
      </c>
      <c r="N49" s="90" t="n">
        <v>87</v>
      </c>
      <c r="O49" s="91" t="n">
        <v>92.568</v>
      </c>
      <c r="P49" s="91" t="n">
        <v>84.588</v>
      </c>
      <c r="Q49" s="2"/>
      <c r="R49" s="2"/>
      <c r="S49" s="2"/>
      <c r="T49" s="2"/>
      <c r="U49" s="2"/>
      <c r="V49" s="2"/>
      <c r="W49" s="2"/>
      <c r="X49" s="2"/>
      <c r="Y49" s="2"/>
    </row>
    <row r="50" customFormat="false" ht="25.25" hidden="false" customHeight="true" outlineLevel="0" collapsed="false">
      <c r="A50" s="36" t="s">
        <v>55</v>
      </c>
      <c r="B50" s="84" t="s">
        <v>77</v>
      </c>
      <c r="C50" s="45" t="s">
        <v>57</v>
      </c>
      <c r="D50" s="85" t="s">
        <v>58</v>
      </c>
      <c r="E50" s="85"/>
      <c r="F50" s="86"/>
      <c r="G50" s="37" t="s">
        <v>78</v>
      </c>
      <c r="H50" s="37" t="n">
        <v>250</v>
      </c>
      <c r="I50" s="87" t="n">
        <v>4000</v>
      </c>
      <c r="J50" s="37" t="s">
        <v>29</v>
      </c>
      <c r="K50" s="88" t="n">
        <v>696</v>
      </c>
      <c r="L50" s="88"/>
      <c r="M50" s="89" t="n">
        <v>93.456</v>
      </c>
      <c r="N50" s="90" t="n">
        <v>99</v>
      </c>
      <c r="O50" s="91" t="n">
        <v>105.336</v>
      </c>
      <c r="P50" s="91" t="n">
        <v>95.76</v>
      </c>
      <c r="Q50" s="2"/>
      <c r="R50" s="2"/>
      <c r="S50" s="2"/>
      <c r="T50" s="2"/>
      <c r="U50" s="2"/>
      <c r="V50" s="2"/>
      <c r="W50" s="2"/>
      <c r="X50" s="2"/>
      <c r="Y50" s="2"/>
    </row>
    <row r="51" customFormat="false" ht="25.25" hidden="false" customHeight="true" outlineLevel="0" collapsed="false">
      <c r="A51" s="103" t="s">
        <v>55</v>
      </c>
      <c r="B51" s="104" t="s">
        <v>79</v>
      </c>
      <c r="C51" s="105" t="s">
        <v>80</v>
      </c>
      <c r="D51" s="85" t="s">
        <v>58</v>
      </c>
      <c r="E51" s="85"/>
      <c r="F51" s="106"/>
      <c r="G51" s="107" t="s">
        <v>81</v>
      </c>
      <c r="H51" s="107" t="n">
        <v>100</v>
      </c>
      <c r="I51" s="108" t="n">
        <v>1600</v>
      </c>
      <c r="J51" s="107" t="s">
        <v>29</v>
      </c>
      <c r="K51" s="88" t="n">
        <v>384</v>
      </c>
      <c r="L51" s="88"/>
      <c r="M51" s="89" t="n">
        <v>121.776</v>
      </c>
      <c r="N51" s="90" t="n">
        <v>129</v>
      </c>
      <c r="O51" s="91" t="n">
        <v>137.256</v>
      </c>
      <c r="P51" s="91" t="n">
        <v>113.316</v>
      </c>
      <c r="Q51" s="2"/>
      <c r="R51" s="2"/>
      <c r="S51" s="2"/>
      <c r="T51" s="2"/>
      <c r="U51" s="2"/>
      <c r="V51" s="2"/>
      <c r="W51" s="2"/>
      <c r="X51" s="2"/>
      <c r="Y51" s="2"/>
    </row>
    <row r="52" customFormat="false" ht="25.25" hidden="false" customHeight="true" outlineLevel="0" collapsed="false">
      <c r="A52" s="46" t="s">
        <v>55</v>
      </c>
      <c r="B52" s="92" t="s">
        <v>82</v>
      </c>
      <c r="C52" s="109" t="s">
        <v>83</v>
      </c>
      <c r="D52" s="93" t="s">
        <v>58</v>
      </c>
      <c r="E52" s="93"/>
      <c r="F52" s="94"/>
      <c r="G52" s="47" t="s">
        <v>84</v>
      </c>
      <c r="H52" s="47" t="n">
        <v>90</v>
      </c>
      <c r="I52" s="95" t="n">
        <v>1444</v>
      </c>
      <c r="J52" s="47" t="s">
        <v>29</v>
      </c>
      <c r="K52" s="96" t="n">
        <v>433.2</v>
      </c>
      <c r="L52" s="96"/>
      <c r="M52" s="97" t="n">
        <v>158.592</v>
      </c>
      <c r="N52" s="98" t="n">
        <v>168</v>
      </c>
      <c r="O52" s="99" t="n">
        <v>178.752</v>
      </c>
      <c r="P52" s="99" t="n">
        <v>148.428</v>
      </c>
      <c r="Q52" s="2"/>
      <c r="R52" s="2"/>
      <c r="S52" s="2"/>
      <c r="T52" s="2"/>
      <c r="U52" s="2"/>
      <c r="V52" s="2"/>
      <c r="W52" s="2"/>
      <c r="X52" s="2"/>
      <c r="Y52" s="2"/>
    </row>
    <row r="53" customFormat="false" ht="14.65" hidden="false" customHeight="false" outlineLevel="0" collapsed="false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2"/>
      <c r="R53" s="2"/>
      <c r="S53" s="2"/>
      <c r="T53" s="2"/>
      <c r="U53" s="2"/>
      <c r="V53" s="2"/>
      <c r="W53" s="2"/>
      <c r="X53" s="2"/>
      <c r="Y53" s="2"/>
    </row>
    <row r="54" customFormat="false" ht="14.65" hidden="false" customHeight="true" outlineLevel="0" collapsed="false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2"/>
      <c r="R54" s="2"/>
      <c r="S54" s="2"/>
      <c r="T54" s="2"/>
      <c r="U54" s="2"/>
      <c r="V54" s="2"/>
      <c r="W54" s="2"/>
      <c r="X54" s="2"/>
      <c r="Y54" s="2"/>
    </row>
    <row r="55" customFormat="false" ht="14.65" hidden="false" customHeight="true" outlineLevel="0" collapsed="false">
      <c r="A55" s="110" t="s">
        <v>85</v>
      </c>
      <c r="B55" s="110"/>
      <c r="C55" s="110"/>
      <c r="D55" s="4"/>
      <c r="E55" s="4"/>
      <c r="F55" s="111" t="s">
        <v>86</v>
      </c>
      <c r="G55" s="111"/>
      <c r="H55" s="111"/>
      <c r="I55" s="4"/>
      <c r="J55" s="4"/>
      <c r="K55" s="4"/>
      <c r="L55" s="4"/>
      <c r="M55" s="4"/>
      <c r="N55" s="4"/>
      <c r="O55" s="4"/>
      <c r="P55" s="4"/>
      <c r="Q55" s="2"/>
      <c r="R55" s="2"/>
      <c r="S55" s="2"/>
      <c r="T55" s="2"/>
      <c r="U55" s="2"/>
      <c r="V55" s="2"/>
      <c r="W55" s="2"/>
      <c r="X55" s="2"/>
      <c r="Y55" s="2"/>
    </row>
    <row r="56" customFormat="false" ht="15.8" hidden="false" customHeight="true" outlineLevel="0" collapsed="false">
      <c r="A56" s="112" t="s">
        <v>7</v>
      </c>
      <c r="B56" s="113" t="s">
        <v>87</v>
      </c>
      <c r="C56" s="113"/>
      <c r="D56" s="4"/>
      <c r="E56" s="4"/>
      <c r="F56" s="114" t="s">
        <v>7</v>
      </c>
      <c r="G56" s="115" t="s">
        <v>88</v>
      </c>
      <c r="H56" s="116" t="s">
        <v>89</v>
      </c>
      <c r="I56" s="4"/>
      <c r="J56" s="4"/>
      <c r="K56" s="4"/>
      <c r="L56" s="4"/>
      <c r="M56" s="4"/>
      <c r="N56" s="4"/>
      <c r="O56" s="4"/>
      <c r="P56" s="4"/>
      <c r="Q56" s="2"/>
      <c r="R56" s="2"/>
      <c r="S56" s="2"/>
      <c r="T56" s="2"/>
      <c r="U56" s="2"/>
      <c r="V56" s="2"/>
      <c r="W56" s="2"/>
      <c r="X56" s="2"/>
      <c r="Y56" s="2"/>
    </row>
    <row r="57" customFormat="false" ht="14.65" hidden="false" customHeight="false" outlineLevel="0" collapsed="false">
      <c r="A57" s="112"/>
      <c r="B57" s="117" t="s">
        <v>90</v>
      </c>
      <c r="C57" s="118" t="s">
        <v>91</v>
      </c>
      <c r="D57" s="4"/>
      <c r="E57" s="4"/>
      <c r="F57" s="114"/>
      <c r="G57" s="115"/>
      <c r="H57" s="116"/>
      <c r="I57" s="4"/>
      <c r="J57" s="4"/>
      <c r="K57" s="4"/>
      <c r="L57" s="4"/>
      <c r="M57" s="4"/>
      <c r="N57" s="4"/>
      <c r="O57" s="4"/>
      <c r="P57" s="4"/>
      <c r="Q57" s="2"/>
      <c r="R57" s="2"/>
      <c r="S57" s="2"/>
      <c r="T57" s="2"/>
      <c r="U57" s="2"/>
      <c r="V57" s="2"/>
      <c r="W57" s="2"/>
      <c r="X57" s="2"/>
      <c r="Y57" s="2"/>
    </row>
    <row r="58" customFormat="false" ht="14.65" hidden="false" customHeight="true" outlineLevel="0" collapsed="false">
      <c r="A58" s="112"/>
      <c r="B58" s="117"/>
      <c r="C58" s="118"/>
      <c r="D58" s="4"/>
      <c r="E58" s="4"/>
      <c r="F58" s="114"/>
      <c r="G58" s="115"/>
      <c r="H58" s="116"/>
      <c r="I58" s="4"/>
      <c r="J58" s="4"/>
      <c r="K58" s="4"/>
      <c r="L58" s="4"/>
      <c r="M58" s="4"/>
      <c r="N58" s="4"/>
      <c r="O58" s="4"/>
      <c r="P58" s="4"/>
      <c r="Q58" s="2"/>
      <c r="R58" s="2"/>
      <c r="S58" s="2"/>
      <c r="T58" s="2"/>
      <c r="U58" s="2"/>
      <c r="V58" s="2"/>
      <c r="W58" s="2"/>
      <c r="X58" s="2"/>
      <c r="Y58" s="2"/>
    </row>
    <row r="59" customFormat="false" ht="15.8" hidden="false" customHeight="true" outlineLevel="0" collapsed="false">
      <c r="A59" s="119" t="s">
        <v>27</v>
      </c>
      <c r="B59" s="120" t="s">
        <v>92</v>
      </c>
      <c r="C59" s="121" t="s">
        <v>92</v>
      </c>
      <c r="D59" s="4"/>
      <c r="E59" s="4"/>
      <c r="F59" s="119" t="s">
        <v>27</v>
      </c>
      <c r="G59" s="122" t="n">
        <v>5</v>
      </c>
      <c r="H59" s="123" t="s">
        <v>93</v>
      </c>
      <c r="I59" s="4"/>
      <c r="J59" s="4"/>
      <c r="K59" s="4"/>
      <c r="L59" s="4"/>
      <c r="M59" s="4"/>
      <c r="N59" s="4"/>
      <c r="O59" s="4"/>
      <c r="P59" s="4"/>
      <c r="Q59" s="2"/>
      <c r="R59" s="2"/>
      <c r="S59" s="2"/>
      <c r="T59" s="2"/>
      <c r="U59" s="2"/>
      <c r="V59" s="2"/>
      <c r="W59" s="2"/>
      <c r="X59" s="2"/>
      <c r="Y59" s="2"/>
    </row>
    <row r="60" customFormat="false" ht="15.8" hidden="false" customHeight="false" outlineLevel="0" collapsed="false">
      <c r="A60" s="124" t="s">
        <v>30</v>
      </c>
      <c r="B60" s="125" t="s">
        <v>92</v>
      </c>
      <c r="C60" s="126" t="s">
        <v>92</v>
      </c>
      <c r="D60" s="4"/>
      <c r="E60" s="4"/>
      <c r="F60" s="124" t="s">
        <v>30</v>
      </c>
      <c r="G60" s="122" t="n">
        <v>10</v>
      </c>
      <c r="H60" s="123"/>
      <c r="I60" s="4"/>
      <c r="J60" s="4"/>
      <c r="K60" s="4"/>
      <c r="L60" s="4"/>
      <c r="M60" s="4"/>
      <c r="N60" s="4"/>
      <c r="O60" s="4"/>
      <c r="P60" s="4"/>
      <c r="Q60" s="2"/>
      <c r="R60" s="2"/>
      <c r="S60" s="2"/>
      <c r="T60" s="2"/>
      <c r="U60" s="2"/>
      <c r="V60" s="2"/>
      <c r="W60" s="2"/>
      <c r="X60" s="2"/>
      <c r="Y60" s="2"/>
    </row>
    <row r="61" customFormat="false" ht="15.8" hidden="false" customHeight="false" outlineLevel="0" collapsed="false">
      <c r="A61" s="127" t="s">
        <v>32</v>
      </c>
      <c r="B61" s="128" t="s">
        <v>94</v>
      </c>
      <c r="C61" s="129" t="s">
        <v>92</v>
      </c>
      <c r="D61" s="4"/>
      <c r="E61" s="4"/>
      <c r="F61" s="127" t="s">
        <v>32</v>
      </c>
      <c r="G61" s="122" t="n">
        <v>10</v>
      </c>
      <c r="H61" s="123"/>
      <c r="I61" s="4"/>
      <c r="J61" s="4"/>
      <c r="K61" s="4"/>
      <c r="L61" s="4"/>
      <c r="M61" s="4"/>
      <c r="N61" s="4"/>
      <c r="O61" s="4"/>
      <c r="P61" s="4"/>
      <c r="Q61" s="2"/>
      <c r="R61" s="2"/>
      <c r="S61" s="2"/>
      <c r="T61" s="2"/>
      <c r="U61" s="2"/>
      <c r="V61" s="2"/>
      <c r="W61" s="2"/>
      <c r="X61" s="2"/>
      <c r="Y61" s="2"/>
    </row>
    <row r="62" customFormat="false" ht="15.8" hidden="false" customHeight="false" outlineLevel="0" collapsed="false">
      <c r="A62" s="127" t="s">
        <v>95</v>
      </c>
      <c r="B62" s="128" t="s">
        <v>96</v>
      </c>
      <c r="C62" s="129" t="s">
        <v>92</v>
      </c>
      <c r="D62" s="4"/>
      <c r="E62" s="4"/>
      <c r="F62" s="127" t="s">
        <v>95</v>
      </c>
      <c r="G62" s="122" t="n">
        <v>20</v>
      </c>
      <c r="H62" s="123"/>
      <c r="I62" s="4"/>
      <c r="J62" s="4"/>
      <c r="K62" s="4"/>
      <c r="L62" s="4"/>
      <c r="M62" s="4"/>
      <c r="N62" s="4"/>
      <c r="O62" s="4"/>
      <c r="P62" s="4"/>
      <c r="Q62" s="2"/>
      <c r="R62" s="2"/>
      <c r="S62" s="2"/>
      <c r="T62" s="2"/>
      <c r="U62" s="2"/>
      <c r="V62" s="2"/>
      <c r="W62" s="2"/>
      <c r="X62" s="2"/>
      <c r="Y62" s="2"/>
    </row>
    <row r="63" customFormat="false" ht="15.8" hidden="false" customHeight="false" outlineLevel="0" collapsed="false">
      <c r="A63" s="127" t="s">
        <v>36</v>
      </c>
      <c r="B63" s="128" t="s">
        <v>97</v>
      </c>
      <c r="C63" s="129" t="s">
        <v>92</v>
      </c>
      <c r="D63" s="4"/>
      <c r="E63" s="4"/>
      <c r="F63" s="127" t="s">
        <v>36</v>
      </c>
      <c r="G63" s="122" t="n">
        <v>20</v>
      </c>
      <c r="H63" s="123"/>
      <c r="I63" s="4"/>
      <c r="J63" s="4"/>
      <c r="K63" s="4"/>
      <c r="L63" s="4"/>
      <c r="M63" s="4"/>
      <c r="N63" s="4"/>
      <c r="O63" s="4"/>
      <c r="P63" s="4"/>
      <c r="Q63" s="2"/>
      <c r="R63" s="2"/>
      <c r="S63" s="2"/>
      <c r="T63" s="2"/>
      <c r="U63" s="2"/>
      <c r="V63" s="2"/>
      <c r="W63" s="2"/>
      <c r="X63" s="2"/>
      <c r="Y63" s="2"/>
    </row>
    <row r="64" customFormat="false" ht="15.8" hidden="false" customHeight="false" outlineLevel="0" collapsed="false">
      <c r="A64" s="127" t="s">
        <v>38</v>
      </c>
      <c r="B64" s="128" t="s">
        <v>98</v>
      </c>
      <c r="C64" s="129" t="s">
        <v>99</v>
      </c>
      <c r="D64" s="4"/>
      <c r="E64" s="4"/>
      <c r="F64" s="127" t="s">
        <v>38</v>
      </c>
      <c r="G64" s="122" t="n">
        <v>20</v>
      </c>
      <c r="H64" s="123"/>
      <c r="I64" s="4"/>
      <c r="J64" s="4"/>
      <c r="K64" s="4"/>
      <c r="L64" s="4"/>
      <c r="M64" s="4"/>
      <c r="N64" s="4"/>
      <c r="O64" s="4"/>
      <c r="P64" s="4"/>
      <c r="Q64" s="2"/>
      <c r="R64" s="2"/>
      <c r="S64" s="2"/>
      <c r="T64" s="2"/>
      <c r="U64" s="2"/>
      <c r="V64" s="2"/>
      <c r="W64" s="2"/>
      <c r="X64" s="2"/>
      <c r="Y64" s="2"/>
    </row>
    <row r="65" customFormat="false" ht="15.8" hidden="false" customHeight="false" outlineLevel="0" collapsed="false">
      <c r="A65" s="127" t="s">
        <v>40</v>
      </c>
      <c r="B65" s="128" t="s">
        <v>100</v>
      </c>
      <c r="C65" s="129" t="s">
        <v>101</v>
      </c>
      <c r="D65" s="4"/>
      <c r="E65" s="4"/>
      <c r="F65" s="127" t="s">
        <v>40</v>
      </c>
      <c r="G65" s="122" t="n">
        <v>20</v>
      </c>
      <c r="H65" s="123"/>
      <c r="I65" s="4"/>
      <c r="J65" s="4"/>
      <c r="K65" s="4"/>
      <c r="L65" s="4"/>
      <c r="M65" s="4"/>
      <c r="N65" s="4"/>
      <c r="O65" s="4"/>
      <c r="P65" s="4"/>
      <c r="Q65" s="2"/>
      <c r="R65" s="2"/>
      <c r="S65" s="2"/>
      <c r="T65" s="2"/>
      <c r="U65" s="2"/>
      <c r="V65" s="2"/>
      <c r="W65" s="2"/>
      <c r="X65" s="2"/>
      <c r="Y65" s="2"/>
    </row>
    <row r="66" customFormat="false" ht="15.8" hidden="false" customHeight="false" outlineLevel="0" collapsed="false">
      <c r="A66" s="127" t="s">
        <v>42</v>
      </c>
      <c r="B66" s="128" t="s">
        <v>102</v>
      </c>
      <c r="C66" s="129" t="s">
        <v>103</v>
      </c>
      <c r="D66" s="4"/>
      <c r="E66" s="4"/>
      <c r="F66" s="127" t="s">
        <v>42</v>
      </c>
      <c r="G66" s="122" t="n">
        <v>20</v>
      </c>
      <c r="H66" s="123"/>
      <c r="I66" s="4"/>
      <c r="J66" s="4"/>
      <c r="K66" s="4"/>
      <c r="L66" s="4"/>
      <c r="M66" s="4"/>
      <c r="N66" s="4"/>
      <c r="O66" s="4"/>
      <c r="P66" s="4"/>
      <c r="Q66" s="2"/>
      <c r="R66" s="2"/>
      <c r="S66" s="2"/>
      <c r="T66" s="2"/>
      <c r="U66" s="2"/>
      <c r="V66" s="2"/>
      <c r="W66" s="2"/>
      <c r="X66" s="2"/>
      <c r="Y66" s="2"/>
    </row>
    <row r="67" customFormat="false" ht="12.75" hidden="false" customHeight="true" outlineLevel="0" collapsed="false">
      <c r="A67" s="130" t="s">
        <v>44</v>
      </c>
      <c r="B67" s="131" t="s">
        <v>104</v>
      </c>
      <c r="C67" s="132" t="s">
        <v>105</v>
      </c>
      <c r="D67" s="4"/>
      <c r="E67" s="4"/>
      <c r="F67" s="130" t="s">
        <v>44</v>
      </c>
      <c r="G67" s="133" t="n">
        <v>20</v>
      </c>
      <c r="H67" s="123"/>
      <c r="I67" s="4"/>
      <c r="J67" s="4"/>
      <c r="K67" s="4"/>
      <c r="L67" s="4"/>
      <c r="M67" s="4"/>
      <c r="N67" s="4"/>
      <c r="O67" s="4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customFormat="false" ht="12.7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customFormat="false" ht="12.7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customFormat="false" ht="12.7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customFormat="false" ht="12.7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customFormat="false" ht="12.7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customFormat="false" ht="12.7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customFormat="false" ht="12.7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customFormat="false" ht="12.7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customFormat="false" ht="12.7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customFormat="false" ht="12.7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customFormat="false" ht="12.7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customFormat="false" ht="12.7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customFormat="false" ht="12.7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customFormat="false" ht="12.7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customFormat="false" ht="12.7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customFormat="false" ht="12.7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customFormat="false" ht="12.7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customFormat="false" ht="12.7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customFormat="false" ht="12.7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customFormat="false" ht="12.7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customFormat="false" ht="12.7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customFormat="false" ht="12.7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customFormat="false" ht="12.7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customFormat="false" ht="12.7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customFormat="false" ht="12.7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customFormat="false" ht="12.7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customFormat="false" ht="12.7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customFormat="false" ht="12.7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customFormat="false" ht="12.7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customFormat="false" ht="12.7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customFormat="false" ht="12.7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customFormat="false" ht="12.7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customFormat="false" ht="12.7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customFormat="false" ht="12.7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customFormat="false" ht="12.7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customFormat="false" ht="12.7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customFormat="false" ht="12.7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customFormat="false" ht="12.7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customFormat="false" ht="12.7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customFormat="false" ht="12.7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customFormat="false" ht="12.7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customFormat="false" ht="12.7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customFormat="false" ht="12.7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customFormat="false" ht="12.7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customFormat="false" ht="12.7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customFormat="false" ht="12.7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customFormat="false" ht="12.7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customFormat="false" ht="12.7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customFormat="false" ht="12.7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customFormat="false" ht="12.7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customFormat="false" ht="12.7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customFormat="false" ht="12.7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customFormat="false" ht="12.7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customFormat="false" ht="12.7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customFormat="false" ht="12.7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customFormat="false" ht="12.7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customFormat="false" ht="12.7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customFormat="false" ht="12.7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customFormat="false" ht="12.7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customFormat="false" ht="12.7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customFormat="false" ht="12.7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customFormat="false" ht="12.7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customFormat="false" ht="12.7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customFormat="false" ht="12.7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customFormat="false" ht="12.7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customFormat="false" ht="12.7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customFormat="false" ht="12.7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customFormat="false" ht="12.7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customFormat="false" ht="12.7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customFormat="false" ht="12.7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customFormat="false" ht="12.7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customFormat="false" ht="12.7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customFormat="false" ht="12.7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customFormat="false" ht="12.7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customFormat="false" ht="12.7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customFormat="false" ht="12.7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customFormat="false" ht="12.7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customFormat="false" ht="12.7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customFormat="false" ht="12.7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customFormat="false" ht="12.7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customFormat="false" ht="12.7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customFormat="false" ht="12.7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customFormat="false" ht="12.7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customFormat="false" ht="12.7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customFormat="false" ht="12.7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customFormat="false" ht="12.7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customFormat="false" ht="12.7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customFormat="false" ht="12.7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customFormat="false" ht="12.7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customFormat="false" ht="12.7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customFormat="false" ht="12.7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customFormat="false" ht="12.7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customFormat="false" ht="12.7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customFormat="false" ht="12.7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customFormat="false" ht="12.7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customFormat="false" ht="12.7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customFormat="false" ht="12.7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customFormat="false" ht="12.7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customFormat="false" ht="12.7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customFormat="false" ht="12.7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customFormat="false" ht="12.7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customFormat="false" ht="12.7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customFormat="false" ht="12.7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customFormat="false" ht="12.7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customFormat="false" ht="12.7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customFormat="false" ht="12.7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customFormat="false" ht="12.7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customFormat="false" ht="12.7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customFormat="false" ht="12.7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customFormat="false" ht="12.7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customFormat="false" ht="12.7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customFormat="false" ht="12.7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customFormat="false" ht="12.7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customFormat="false" ht="12.7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customFormat="false" ht="12.7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customFormat="false" ht="12.7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customFormat="false" ht="12.7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customFormat="false" ht="12.7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customFormat="false" ht="12.7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customFormat="false" ht="12.7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customFormat="false" ht="12.7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customFormat="false" ht="12.7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customFormat="false" ht="12.7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customFormat="false" ht="12.7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customFormat="false" ht="12.7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customFormat="false" ht="12.7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customFormat="false" ht="12.7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customFormat="false" ht="12.7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customFormat="false" ht="12.7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customFormat="false" ht="12.7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customFormat="false" ht="12.7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customFormat="false" ht="12.7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customFormat="false" ht="12.7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customFormat="false" ht="12.7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customFormat="false" ht="12.7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customFormat="false" ht="12.7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customFormat="false" ht="12.7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customFormat="false" ht="12.7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customFormat="false" ht="12.7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customFormat="false" ht="12.7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customFormat="false" ht="12.7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customFormat="false" ht="12.7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customFormat="false" ht="12.7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customFormat="false" ht="12.7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customFormat="false" ht="12.7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customFormat="false" ht="12.7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customFormat="false" ht="12.7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customFormat="false" ht="12.7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customFormat="false" ht="12.7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customFormat="false" ht="12.7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customFormat="false" ht="12.7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customFormat="false" ht="12.7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customFormat="false" ht="12.7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customFormat="false" ht="12.7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customFormat="false" ht="12.7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customFormat="false" ht="12.7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customFormat="false" ht="12.7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customFormat="false" ht="12.7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customFormat="false" ht="12.7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customFormat="false" ht="12.7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customFormat="false" ht="12.7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customFormat="false" ht="12.7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customFormat="false" ht="12.7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customFormat="false" ht="12.7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customFormat="false" ht="12.7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customFormat="false" ht="12.7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customFormat="false" ht="12.75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customFormat="false" ht="12.75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customFormat="false" ht="12.75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customFormat="false" ht="12.75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customFormat="false" ht="12.75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customFormat="false" ht="12.75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customFormat="false" ht="12.75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customFormat="false" ht="12.75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customFormat="false" ht="12.75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customFormat="false" ht="12.75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customFormat="false" ht="12.75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customFormat="false" ht="12.75" hidden="false" customHeight="tru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customFormat="false" ht="12.75" hidden="false" customHeight="tru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customFormat="false" ht="12.75" hidden="false" customHeight="tru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customFormat="false" ht="12.75" hidden="false" customHeight="tru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customFormat="false" ht="12.75" hidden="false" customHeight="true" outlineLevel="0" collapsed="false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customFormat="false" ht="12.75" hidden="false" customHeight="true" outlineLevel="0" collapsed="false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customFormat="false" ht="12.75" hidden="false" customHeight="true" outlineLevel="0" collapsed="false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customFormat="false" ht="12.75" hidden="false" customHeight="true" outlineLevel="0" collapsed="false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customFormat="false" ht="12.75" hidden="false" customHeight="true" outlineLevel="0" collapsed="false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customFormat="false" ht="12.75" hidden="false" customHeight="true" outlineLevel="0" collapsed="false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customFormat="false" ht="12.75" hidden="false" customHeight="true" outlineLevel="0" collapsed="false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customFormat="false" ht="12.75" hidden="false" customHeight="true" outlineLevel="0" collapsed="false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customFormat="false" ht="12.75" hidden="false" customHeight="true" outlineLevel="0" collapsed="false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customFormat="false" ht="12.75" hidden="false" customHeight="true" outlineLevel="0" collapsed="false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customFormat="false" ht="12.75" hidden="false" customHeight="true" outlineLevel="0" collapsed="false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customFormat="false" ht="12.75" hidden="false" customHeight="true" outlineLevel="0" collapsed="false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customFormat="false" ht="12.75" hidden="false" customHeight="true" outlineLevel="0" collapsed="false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customFormat="false" ht="12.75" hidden="false" customHeight="true" outlineLevel="0" collapsed="false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customFormat="false" ht="12.75" hidden="false" customHeight="true" outlineLevel="0" collapsed="false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customFormat="false" ht="12.75" hidden="false" customHeight="true" outlineLevel="0" collapsed="false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customFormat="false" ht="12.75" hidden="false" customHeight="true" outlineLevel="0" collapsed="false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customFormat="false" ht="12.75" hidden="false" customHeight="true" outlineLevel="0" collapsed="false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customFormat="false" ht="12.75" hidden="false" customHeight="true" outlineLevel="0" collapsed="false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customFormat="false" ht="12.75" hidden="false" customHeight="true" outlineLevel="0" collapsed="false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customFormat="false" ht="12.75" hidden="false" customHeight="true" outlineLevel="0" collapsed="false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customFormat="false" ht="12.75" hidden="false" customHeight="true" outlineLevel="0" collapsed="false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customFormat="false" ht="12.75" hidden="false" customHeight="true" outlineLevel="0" collapsed="false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customFormat="false" ht="12.75" hidden="false" customHeight="true" outlineLevel="0" collapsed="false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customFormat="false" ht="12.75" hidden="false" customHeight="true" outlineLevel="0" collapsed="false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customFormat="false" ht="12.75" hidden="false" customHeight="true" outlineLevel="0" collapsed="false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customFormat="false" ht="12.75" hidden="false" customHeight="true" outlineLevel="0" collapsed="false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customFormat="false" ht="12.75" hidden="false" customHeight="true" outlineLevel="0" collapsed="false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customFormat="false" ht="12.75" hidden="false" customHeight="true" outlineLevel="0" collapsed="false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customFormat="false" ht="12.75" hidden="false" customHeight="true" outlineLevel="0" collapsed="false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customFormat="false" ht="12.75" hidden="false" customHeight="true" outlineLevel="0" collapsed="false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customFormat="false" ht="12.75" hidden="false" customHeight="true" outlineLevel="0" collapsed="false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customFormat="false" ht="12.75" hidden="false" customHeight="true" outlineLevel="0" collapsed="false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customFormat="false" ht="12.75" hidden="false" customHeight="true" outlineLevel="0" collapsed="false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customFormat="false" ht="12.75" hidden="false" customHeight="true" outlineLevel="0" collapsed="false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customFormat="false" ht="12.75" hidden="false" customHeight="true" outlineLevel="0" collapsed="false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customFormat="false" ht="12.75" hidden="false" customHeight="true" outlineLevel="0" collapsed="false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customFormat="false" ht="12.75" hidden="false" customHeight="true" outlineLevel="0" collapsed="false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customFormat="false" ht="12.75" hidden="false" customHeight="true" outlineLevel="0" collapsed="false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customFormat="false" ht="12.75" hidden="false" customHeight="true" outlineLevel="0" collapsed="false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customFormat="false" ht="12.75" hidden="false" customHeight="true" outlineLevel="0" collapsed="false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customFormat="false" ht="12.75" hidden="false" customHeight="true" outlineLevel="0" collapsed="false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customFormat="false" ht="12.75" hidden="false" customHeight="true" outlineLevel="0" collapsed="false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customFormat="false" ht="12.75" hidden="false" customHeight="true" outlineLevel="0" collapsed="false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customFormat="false" ht="12.75" hidden="false" customHeight="true" outlineLevel="0" collapsed="false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customFormat="false" ht="12.75" hidden="false" customHeight="true" outlineLevel="0" collapsed="false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customFormat="false" ht="12.75" hidden="false" customHeight="true" outlineLevel="0" collapsed="false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customFormat="false" ht="12.75" hidden="false" customHeight="true" outlineLevel="0" collapsed="false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customFormat="false" ht="12.75" hidden="false" customHeight="true" outlineLevel="0" collapsed="false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customFormat="false" ht="12.75" hidden="false" customHeight="true" outlineLevel="0" collapsed="false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customFormat="false" ht="12.75" hidden="false" customHeight="true" outlineLevel="0" collapsed="false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customFormat="false" ht="12.75" hidden="false" customHeight="true" outlineLevel="0" collapsed="false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customFormat="false" ht="12.75" hidden="false" customHeight="true" outlineLevel="0" collapsed="false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customFormat="false" ht="12.75" hidden="false" customHeight="true" outlineLevel="0" collapsed="false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customFormat="false" ht="12.75" hidden="false" customHeight="true" outlineLevel="0" collapsed="false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customFormat="false" ht="12.75" hidden="false" customHeight="true" outlineLevel="0" collapsed="false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customFormat="false" ht="12.75" hidden="false" customHeight="true" outlineLevel="0" collapsed="false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customFormat="false" ht="12.75" hidden="false" customHeight="true" outlineLevel="0" collapsed="false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customFormat="false" ht="12.75" hidden="false" customHeight="true" outlineLevel="0" collapsed="false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customFormat="false" ht="12.75" hidden="false" customHeight="true" outlineLevel="0" collapsed="false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customFormat="false" ht="12.75" hidden="false" customHeight="true" outlineLevel="0" collapsed="false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customFormat="false" ht="12.75" hidden="false" customHeight="true" outlineLevel="0" collapsed="false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customFormat="false" ht="12.75" hidden="false" customHeight="true" outlineLevel="0" collapsed="false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customFormat="false" ht="12.75" hidden="false" customHeight="true" outlineLevel="0" collapsed="false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customFormat="false" ht="12.75" hidden="false" customHeight="true" outlineLevel="0" collapsed="false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customFormat="false" ht="12.75" hidden="false" customHeight="true" outlineLevel="0" collapsed="false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customFormat="false" ht="12.75" hidden="false" customHeight="true" outlineLevel="0" collapsed="false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customFormat="false" ht="12.75" hidden="false" customHeight="true" outlineLevel="0" collapsed="false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customFormat="false" ht="12.75" hidden="false" customHeight="true" outlineLevel="0" collapsed="false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customFormat="false" ht="12.75" hidden="false" customHeight="true" outlineLevel="0" collapsed="false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customFormat="false" ht="12.75" hidden="false" customHeight="true" outlineLevel="0" collapsed="false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customFormat="false" ht="12.75" hidden="false" customHeight="true" outlineLevel="0" collapsed="false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customFormat="false" ht="12.75" hidden="false" customHeight="true" outlineLevel="0" collapsed="false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customFormat="false" ht="12.75" hidden="false" customHeight="true" outlineLevel="0" collapsed="false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customFormat="false" ht="12.75" hidden="false" customHeight="true" outlineLevel="0" collapsed="false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customFormat="false" ht="12.75" hidden="false" customHeight="true" outlineLevel="0" collapsed="false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customFormat="false" ht="12.75" hidden="false" customHeight="true" outlineLevel="0" collapsed="false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customFormat="false" ht="12.75" hidden="false" customHeight="true" outlineLevel="0" collapsed="false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customFormat="false" ht="12.75" hidden="false" customHeight="true" outlineLevel="0" collapsed="false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customFormat="false" ht="12.75" hidden="false" customHeight="true" outlineLevel="0" collapsed="false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customFormat="false" ht="12.75" hidden="false" customHeight="true" outlineLevel="0" collapsed="false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customFormat="false" ht="12.75" hidden="false" customHeight="true" outlineLevel="0" collapsed="false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customFormat="false" ht="12.75" hidden="false" customHeight="true" outlineLevel="0" collapsed="false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customFormat="false" ht="12.75" hidden="false" customHeight="true" outlineLevel="0" collapsed="false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customFormat="false" ht="12.75" hidden="false" customHeight="true" outlineLevel="0" collapsed="false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customFormat="false" ht="12.75" hidden="false" customHeight="true" outlineLevel="0" collapsed="false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customFormat="false" ht="12.75" hidden="false" customHeight="true" outlineLevel="0" collapsed="false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customFormat="false" ht="12.75" hidden="false" customHeight="true" outlineLevel="0" collapsed="false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customFormat="false" ht="12.75" hidden="false" customHeight="true" outlineLevel="0" collapsed="false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customFormat="false" ht="12.75" hidden="false" customHeight="true" outlineLevel="0" collapsed="false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customFormat="false" ht="12.75" hidden="false" customHeight="true" outlineLevel="0" collapsed="false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customFormat="false" ht="12.75" hidden="false" customHeight="true" outlineLevel="0" collapsed="false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customFormat="false" ht="12.75" hidden="false" customHeight="true" outlineLevel="0" collapsed="false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customFormat="false" ht="12.75" hidden="false" customHeight="true" outlineLevel="0" collapsed="false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customFormat="false" ht="12.75" hidden="false" customHeight="true" outlineLevel="0" collapsed="false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customFormat="false" ht="12.75" hidden="false" customHeight="true" outlineLevel="0" collapsed="false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customFormat="false" ht="12.75" hidden="false" customHeight="true" outlineLevel="0" collapsed="false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customFormat="false" ht="12.75" hidden="false" customHeight="true" outlineLevel="0" collapsed="false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customFormat="false" ht="12.75" hidden="false" customHeight="true" outlineLevel="0" collapsed="false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customFormat="false" ht="12.75" hidden="false" customHeight="true" outlineLevel="0" collapsed="false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customFormat="false" ht="12.75" hidden="false" customHeight="true" outlineLevel="0" collapsed="false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customFormat="false" ht="12.75" hidden="false" customHeight="true" outlineLevel="0" collapsed="false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customFormat="false" ht="12.75" hidden="false" customHeight="true" outlineLevel="0" collapsed="false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customFormat="false" ht="12.75" hidden="false" customHeight="true" outlineLevel="0" collapsed="false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customFormat="false" ht="12.75" hidden="false" customHeight="true" outlineLevel="0" collapsed="false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customFormat="false" ht="12.75" hidden="false" customHeight="true" outlineLevel="0" collapsed="false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customFormat="false" ht="12.75" hidden="false" customHeight="true" outlineLevel="0" collapsed="false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customFormat="false" ht="12.75" hidden="false" customHeight="true" outlineLevel="0" collapsed="false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customFormat="false" ht="12.75" hidden="false" customHeight="true" outlineLevel="0" collapsed="false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customFormat="false" ht="12.75" hidden="false" customHeight="true" outlineLevel="0" collapsed="false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customFormat="false" ht="12.75" hidden="false" customHeight="true" outlineLevel="0" collapsed="false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customFormat="false" ht="12.75" hidden="false" customHeight="true" outlineLevel="0" collapsed="false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customFormat="false" ht="12.75" hidden="false" customHeight="true" outlineLevel="0" collapsed="false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customFormat="false" ht="12.75" hidden="false" customHeight="true" outlineLevel="0" collapsed="false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customFormat="false" ht="12.75" hidden="false" customHeight="true" outlineLevel="0" collapsed="false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customFormat="false" ht="12.75" hidden="false" customHeight="true" outlineLevel="0" collapsed="false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customFormat="false" ht="12.75" hidden="false" customHeight="true" outlineLevel="0" collapsed="false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customFormat="false" ht="12.75" hidden="false" customHeight="true" outlineLevel="0" collapsed="false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customFormat="false" ht="12.75" hidden="false" customHeight="true" outlineLevel="0" collapsed="false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customFormat="false" ht="12.75" hidden="false" customHeight="true" outlineLevel="0" collapsed="false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customFormat="false" ht="12.75" hidden="false" customHeight="true" outlineLevel="0" collapsed="false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customFormat="false" ht="12.75" hidden="false" customHeight="true" outlineLevel="0" collapsed="false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customFormat="false" ht="12.75" hidden="false" customHeight="true" outlineLevel="0" collapsed="false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customFormat="false" ht="12.75" hidden="false" customHeight="true" outlineLevel="0" collapsed="false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customFormat="false" ht="12.75" hidden="false" customHeight="true" outlineLevel="0" collapsed="false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customFormat="false" ht="12.75" hidden="false" customHeight="true" outlineLevel="0" collapsed="false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customFormat="false" ht="12.75" hidden="false" customHeight="true" outlineLevel="0" collapsed="false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customFormat="false" ht="12.75" hidden="false" customHeight="true" outlineLevel="0" collapsed="false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customFormat="false" ht="12.75" hidden="false" customHeight="true" outlineLevel="0" collapsed="false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customFormat="false" ht="12.75" hidden="false" customHeight="true" outlineLevel="0" collapsed="false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customFormat="false" ht="12.75" hidden="false" customHeight="true" outlineLevel="0" collapsed="false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customFormat="false" ht="12.75" hidden="false" customHeight="true" outlineLevel="0" collapsed="false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customFormat="false" ht="12.75" hidden="false" customHeight="true" outlineLevel="0" collapsed="false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customFormat="false" ht="12.75" hidden="false" customHeight="true" outlineLevel="0" collapsed="false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customFormat="false" ht="12.75" hidden="false" customHeight="true" outlineLevel="0" collapsed="false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customFormat="false" ht="12.75" hidden="false" customHeight="true" outlineLevel="0" collapsed="false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customFormat="false" ht="12.75" hidden="false" customHeight="true" outlineLevel="0" collapsed="false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customFormat="false" ht="12.75" hidden="false" customHeight="true" outlineLevel="0" collapsed="false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customFormat="false" ht="12.75" hidden="false" customHeight="true" outlineLevel="0" collapsed="false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customFormat="false" ht="12.75" hidden="false" customHeight="true" outlineLevel="0" collapsed="false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customFormat="false" ht="12.75" hidden="false" customHeight="true" outlineLevel="0" collapsed="false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customFormat="false" ht="12.75" hidden="false" customHeight="true" outlineLevel="0" collapsed="false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customFormat="false" ht="12.75" hidden="false" customHeight="true" outlineLevel="0" collapsed="false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customFormat="false" ht="12.75" hidden="false" customHeight="true" outlineLevel="0" collapsed="false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customFormat="false" ht="12.75" hidden="false" customHeight="true" outlineLevel="0" collapsed="false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customFormat="false" ht="12.75" hidden="false" customHeight="true" outlineLevel="0" collapsed="false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customFormat="false" ht="12.75" hidden="false" customHeight="true" outlineLevel="0" collapsed="false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customFormat="false" ht="12.75" hidden="false" customHeight="true" outlineLevel="0" collapsed="false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customFormat="false" ht="12.75" hidden="false" customHeight="true" outlineLevel="0" collapsed="false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customFormat="false" ht="12.75" hidden="false" customHeight="true" outlineLevel="0" collapsed="false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customFormat="false" ht="12.75" hidden="false" customHeight="true" outlineLevel="0" collapsed="false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customFormat="false" ht="12.75" hidden="false" customHeight="true" outlineLevel="0" collapsed="false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customFormat="false" ht="12.75" hidden="false" customHeight="true" outlineLevel="0" collapsed="false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customFormat="false" ht="12.75" hidden="false" customHeight="true" outlineLevel="0" collapsed="false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customFormat="false" ht="12.75" hidden="false" customHeight="true" outlineLevel="0" collapsed="false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customFormat="false" ht="12.75" hidden="false" customHeight="true" outlineLevel="0" collapsed="false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customFormat="false" ht="12.75" hidden="false" customHeight="true" outlineLevel="0" collapsed="false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customFormat="false" ht="12.75" hidden="false" customHeight="true" outlineLevel="0" collapsed="false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customFormat="false" ht="12.75" hidden="false" customHeight="true" outlineLevel="0" collapsed="false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customFormat="false" ht="12.75" hidden="false" customHeight="true" outlineLevel="0" collapsed="false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customFormat="false" ht="12.75" hidden="false" customHeight="true" outlineLevel="0" collapsed="false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customFormat="false" ht="12.75" hidden="false" customHeight="true" outlineLevel="0" collapsed="false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customFormat="false" ht="12.75" hidden="false" customHeight="true" outlineLevel="0" collapsed="false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customFormat="false" ht="12.75" hidden="false" customHeight="true" outlineLevel="0" collapsed="false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customFormat="false" ht="12.75" hidden="false" customHeight="true" outlineLevel="0" collapsed="false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customFormat="false" ht="12.75" hidden="false" customHeight="true" outlineLevel="0" collapsed="false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customFormat="false" ht="12.75" hidden="false" customHeight="true" outlineLevel="0" collapsed="false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customFormat="false" ht="12.75" hidden="false" customHeight="true" outlineLevel="0" collapsed="false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customFormat="false" ht="12.75" hidden="false" customHeight="true" outlineLevel="0" collapsed="false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customFormat="false" ht="12.75" hidden="false" customHeight="true" outlineLevel="0" collapsed="false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customFormat="false" ht="12.75" hidden="false" customHeight="true" outlineLevel="0" collapsed="false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customFormat="false" ht="12.75" hidden="false" customHeight="true" outlineLevel="0" collapsed="false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customFormat="false" ht="12.75" hidden="false" customHeight="true" outlineLevel="0" collapsed="false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customFormat="false" ht="12.75" hidden="false" customHeight="true" outlineLevel="0" collapsed="false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customFormat="false" ht="12.75" hidden="false" customHeight="true" outlineLevel="0" collapsed="false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customFormat="false" ht="12.75" hidden="false" customHeight="true" outlineLevel="0" collapsed="false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customFormat="false" ht="12.75" hidden="false" customHeight="true" outlineLevel="0" collapsed="false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customFormat="false" ht="12.75" hidden="false" customHeight="true" outlineLevel="0" collapsed="false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customFormat="false" ht="12.75" hidden="false" customHeight="true" outlineLevel="0" collapsed="false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customFormat="false" ht="12.75" hidden="false" customHeight="true" outlineLevel="0" collapsed="false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customFormat="false" ht="12.75" hidden="false" customHeight="true" outlineLevel="0" collapsed="false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customFormat="false" ht="12.75" hidden="false" customHeight="true" outlineLevel="0" collapsed="false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customFormat="false" ht="12.75" hidden="false" customHeight="true" outlineLevel="0" collapsed="false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customFormat="false" ht="12.75" hidden="false" customHeight="true" outlineLevel="0" collapsed="false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customFormat="false" ht="12.75" hidden="false" customHeight="true" outlineLevel="0" collapsed="false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customFormat="false" ht="12.75" hidden="false" customHeight="true" outlineLevel="0" collapsed="false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customFormat="false" ht="12.75" hidden="false" customHeight="true" outlineLevel="0" collapsed="false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customFormat="false" ht="12.75" hidden="false" customHeight="true" outlineLevel="0" collapsed="false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customFormat="false" ht="12.75" hidden="false" customHeight="true" outlineLevel="0" collapsed="false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customFormat="false" ht="12.75" hidden="false" customHeight="true" outlineLevel="0" collapsed="false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customFormat="false" ht="12.75" hidden="false" customHeight="true" outlineLevel="0" collapsed="false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customFormat="false" ht="12.75" hidden="false" customHeight="true" outlineLevel="0" collapsed="false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customFormat="false" ht="12.75" hidden="false" customHeight="true" outlineLevel="0" collapsed="false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customFormat="false" ht="12.75" hidden="false" customHeight="true" outlineLevel="0" collapsed="false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customFormat="false" ht="12.75" hidden="false" customHeight="true" outlineLevel="0" collapsed="false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customFormat="false" ht="12.75" hidden="false" customHeight="true" outlineLevel="0" collapsed="false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customFormat="false" ht="12.75" hidden="false" customHeight="true" outlineLevel="0" collapsed="false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customFormat="false" ht="12.75" hidden="false" customHeight="true" outlineLevel="0" collapsed="false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customFormat="false" ht="12.75" hidden="false" customHeight="true" outlineLevel="0" collapsed="false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customFormat="false" ht="12.75" hidden="false" customHeight="true" outlineLevel="0" collapsed="false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customFormat="false" ht="12.75" hidden="false" customHeight="true" outlineLevel="0" collapsed="false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customFormat="false" ht="12.75" hidden="false" customHeight="true" outlineLevel="0" collapsed="false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customFormat="false" ht="12.75" hidden="false" customHeight="true" outlineLevel="0" collapsed="false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customFormat="false" ht="12.75" hidden="false" customHeight="true" outlineLevel="0" collapsed="false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customFormat="false" ht="12.75" hidden="false" customHeight="true" outlineLevel="0" collapsed="false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customFormat="false" ht="12.75" hidden="false" customHeight="true" outlineLevel="0" collapsed="false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customFormat="false" ht="12.75" hidden="false" customHeight="true" outlineLevel="0" collapsed="false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customFormat="false" ht="12.75" hidden="false" customHeight="true" outlineLevel="0" collapsed="false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customFormat="false" ht="12.75" hidden="false" customHeight="true" outlineLevel="0" collapsed="false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customFormat="false" ht="12.75" hidden="false" customHeight="true" outlineLevel="0" collapsed="false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customFormat="false" ht="12.75" hidden="false" customHeight="true" outlineLevel="0" collapsed="false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customFormat="false" ht="12.75" hidden="false" customHeight="true" outlineLevel="0" collapsed="false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customFormat="false" ht="12.75" hidden="false" customHeight="true" outlineLevel="0" collapsed="false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customFormat="false" ht="12.75" hidden="false" customHeight="true" outlineLevel="0" collapsed="false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customFormat="false" ht="12.75" hidden="false" customHeight="true" outlineLevel="0" collapsed="false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customFormat="false" ht="12.75" hidden="false" customHeight="true" outlineLevel="0" collapsed="false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customFormat="false" ht="12.75" hidden="false" customHeight="true" outlineLevel="0" collapsed="false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customFormat="false" ht="12.75" hidden="false" customHeight="true" outlineLevel="0" collapsed="false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customFormat="false" ht="12.75" hidden="false" customHeight="true" outlineLevel="0" collapsed="false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customFormat="false" ht="12.75" hidden="false" customHeight="true" outlineLevel="0" collapsed="false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customFormat="false" ht="12.75" hidden="false" customHeight="true" outlineLevel="0" collapsed="false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customFormat="false" ht="12.75" hidden="false" customHeight="true" outlineLevel="0" collapsed="false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customFormat="false" ht="12.75" hidden="false" customHeight="true" outlineLevel="0" collapsed="false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customFormat="false" ht="12.75" hidden="false" customHeight="true" outlineLevel="0" collapsed="false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customFormat="false" ht="12.75" hidden="false" customHeight="true" outlineLevel="0" collapsed="false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customFormat="false" ht="12.75" hidden="false" customHeight="true" outlineLevel="0" collapsed="false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customFormat="false" ht="12.75" hidden="false" customHeight="true" outlineLevel="0" collapsed="false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customFormat="false" ht="12.75" hidden="false" customHeight="true" outlineLevel="0" collapsed="false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customFormat="false" ht="12.75" hidden="false" customHeight="true" outlineLevel="0" collapsed="false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customFormat="false" ht="12.75" hidden="false" customHeight="true" outlineLevel="0" collapsed="false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customFormat="false" ht="12.75" hidden="false" customHeight="true" outlineLevel="0" collapsed="false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customFormat="false" ht="12.75" hidden="false" customHeight="true" outlineLevel="0" collapsed="false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customFormat="false" ht="12.75" hidden="false" customHeight="true" outlineLevel="0" collapsed="false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customFormat="false" ht="12.75" hidden="false" customHeight="true" outlineLevel="0" collapsed="false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customFormat="false" ht="12.75" hidden="false" customHeight="true" outlineLevel="0" collapsed="false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customFormat="false" ht="12.75" hidden="false" customHeight="true" outlineLevel="0" collapsed="false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customFormat="false" ht="12.75" hidden="false" customHeight="true" outlineLevel="0" collapsed="false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customFormat="false" ht="12.75" hidden="false" customHeight="true" outlineLevel="0" collapsed="false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customFormat="false" ht="12.75" hidden="false" customHeight="true" outlineLevel="0" collapsed="false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customFormat="false" ht="12.75" hidden="false" customHeight="true" outlineLevel="0" collapsed="false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customFormat="false" ht="12.75" hidden="false" customHeight="true" outlineLevel="0" collapsed="false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customFormat="false" ht="12.75" hidden="false" customHeight="true" outlineLevel="0" collapsed="false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customFormat="false" ht="12.75" hidden="false" customHeight="true" outlineLevel="0" collapsed="false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customFormat="false" ht="12.75" hidden="false" customHeight="true" outlineLevel="0" collapsed="false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customFormat="false" ht="12.75" hidden="false" customHeight="true" outlineLevel="0" collapsed="false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customFormat="false" ht="12.75" hidden="false" customHeight="true" outlineLevel="0" collapsed="false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customFormat="false" ht="12.75" hidden="false" customHeight="true" outlineLevel="0" collapsed="false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customFormat="false" ht="12.75" hidden="false" customHeight="true" outlineLevel="0" collapsed="false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customFormat="false" ht="12.75" hidden="false" customHeight="true" outlineLevel="0" collapsed="false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customFormat="false" ht="12.75" hidden="false" customHeight="true" outlineLevel="0" collapsed="false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customFormat="false" ht="12.75" hidden="false" customHeight="true" outlineLevel="0" collapsed="false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customFormat="false" ht="12.75" hidden="false" customHeight="true" outlineLevel="0" collapsed="false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customFormat="false" ht="12.75" hidden="false" customHeight="true" outlineLevel="0" collapsed="false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customFormat="false" ht="12.75" hidden="false" customHeight="true" outlineLevel="0" collapsed="false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customFormat="false" ht="12.75" hidden="false" customHeight="true" outlineLevel="0" collapsed="false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customFormat="false" ht="12.75" hidden="false" customHeight="true" outlineLevel="0" collapsed="false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customFormat="false" ht="12.75" hidden="false" customHeight="true" outlineLevel="0" collapsed="false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customFormat="false" ht="12.75" hidden="false" customHeight="true" outlineLevel="0" collapsed="false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customFormat="false" ht="12.75" hidden="false" customHeight="true" outlineLevel="0" collapsed="false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customFormat="false" ht="12.75" hidden="false" customHeight="true" outlineLevel="0" collapsed="false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customFormat="false" ht="12.75" hidden="false" customHeight="true" outlineLevel="0" collapsed="false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customFormat="false" ht="12.75" hidden="false" customHeight="true" outlineLevel="0" collapsed="false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customFormat="false" ht="12.75" hidden="false" customHeight="true" outlineLevel="0" collapsed="false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customFormat="false" ht="12.75" hidden="false" customHeight="true" outlineLevel="0" collapsed="false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customFormat="false" ht="12.75" hidden="false" customHeight="true" outlineLevel="0" collapsed="false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customFormat="false" ht="12.75" hidden="false" customHeight="true" outlineLevel="0" collapsed="false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customFormat="false" ht="12.75" hidden="false" customHeight="true" outlineLevel="0" collapsed="false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customFormat="false" ht="12.75" hidden="false" customHeight="true" outlineLevel="0" collapsed="false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customFormat="false" ht="12.75" hidden="false" customHeight="true" outlineLevel="0" collapsed="false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customFormat="false" ht="12.75" hidden="false" customHeight="true" outlineLevel="0" collapsed="false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customFormat="false" ht="12.75" hidden="false" customHeight="true" outlineLevel="0" collapsed="false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customFormat="false" ht="12.75" hidden="false" customHeight="true" outlineLevel="0" collapsed="false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customFormat="false" ht="12.75" hidden="false" customHeight="true" outlineLevel="0" collapsed="false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customFormat="false" ht="12.75" hidden="false" customHeight="true" outlineLevel="0" collapsed="false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customFormat="false" ht="12.75" hidden="false" customHeight="true" outlineLevel="0" collapsed="false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customFormat="false" ht="12.75" hidden="false" customHeight="true" outlineLevel="0" collapsed="false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customFormat="false" ht="12.75" hidden="false" customHeight="true" outlineLevel="0" collapsed="false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customFormat="false" ht="12.75" hidden="false" customHeight="true" outlineLevel="0" collapsed="false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customFormat="false" ht="12.75" hidden="false" customHeight="true" outlineLevel="0" collapsed="false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customFormat="false" ht="12.75" hidden="false" customHeight="true" outlineLevel="0" collapsed="false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customFormat="false" ht="12.75" hidden="false" customHeight="true" outlineLevel="0" collapsed="false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customFormat="false" ht="12.75" hidden="false" customHeight="true" outlineLevel="0" collapsed="false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customFormat="false" ht="12.75" hidden="false" customHeight="true" outlineLevel="0" collapsed="false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customFormat="false" ht="12.75" hidden="false" customHeight="true" outlineLevel="0" collapsed="false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customFormat="false" ht="12.75" hidden="false" customHeight="true" outlineLevel="0" collapsed="false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customFormat="false" ht="12.75" hidden="false" customHeight="true" outlineLevel="0" collapsed="false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customFormat="false" ht="12.75" hidden="false" customHeight="true" outlineLevel="0" collapsed="false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customFormat="false" ht="12.75" hidden="false" customHeight="true" outlineLevel="0" collapsed="false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customFormat="false" ht="12.75" hidden="false" customHeight="true" outlineLevel="0" collapsed="false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customFormat="false" ht="12.75" hidden="false" customHeight="true" outlineLevel="0" collapsed="false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customFormat="false" ht="12.75" hidden="false" customHeight="true" outlineLevel="0" collapsed="false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customFormat="false" ht="12.75" hidden="false" customHeight="true" outlineLevel="0" collapsed="false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customFormat="false" ht="12.75" hidden="false" customHeight="true" outlineLevel="0" collapsed="false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customFormat="false" ht="12.75" hidden="false" customHeight="true" outlineLevel="0" collapsed="false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customFormat="false" ht="12.75" hidden="false" customHeight="true" outlineLevel="0" collapsed="false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customFormat="false" ht="12.75" hidden="false" customHeight="true" outlineLevel="0" collapsed="false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customFormat="false" ht="12.75" hidden="false" customHeight="true" outlineLevel="0" collapsed="false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customFormat="false" ht="12.75" hidden="false" customHeight="true" outlineLevel="0" collapsed="false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customFormat="false" ht="12.75" hidden="false" customHeight="true" outlineLevel="0" collapsed="false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customFormat="false" ht="12.75" hidden="false" customHeight="true" outlineLevel="0" collapsed="false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customFormat="false" ht="12.75" hidden="false" customHeight="true" outlineLevel="0" collapsed="false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customFormat="false" ht="12.75" hidden="false" customHeight="true" outlineLevel="0" collapsed="false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customFormat="false" ht="12.75" hidden="false" customHeight="true" outlineLevel="0" collapsed="false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customFormat="false" ht="12.75" hidden="false" customHeight="true" outlineLevel="0" collapsed="false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customFormat="false" ht="12.75" hidden="false" customHeight="true" outlineLevel="0" collapsed="false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customFormat="false" ht="12.75" hidden="false" customHeight="true" outlineLevel="0" collapsed="false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customFormat="false" ht="12.75" hidden="false" customHeight="true" outlineLevel="0" collapsed="false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customFormat="false" ht="12.75" hidden="false" customHeight="true" outlineLevel="0" collapsed="false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customFormat="false" ht="12.75" hidden="false" customHeight="true" outlineLevel="0" collapsed="false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customFormat="false" ht="12.75" hidden="false" customHeight="true" outlineLevel="0" collapsed="false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customFormat="false" ht="12.75" hidden="false" customHeight="true" outlineLevel="0" collapsed="false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customFormat="false" ht="12.75" hidden="false" customHeight="true" outlineLevel="0" collapsed="false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customFormat="false" ht="12.75" hidden="false" customHeight="true" outlineLevel="0" collapsed="false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customFormat="false" ht="12.75" hidden="false" customHeight="true" outlineLevel="0" collapsed="false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customFormat="false" ht="12.75" hidden="false" customHeight="true" outlineLevel="0" collapsed="false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customFormat="false" ht="12.75" hidden="false" customHeight="true" outlineLevel="0" collapsed="false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customFormat="false" ht="12.75" hidden="false" customHeight="true" outlineLevel="0" collapsed="false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customFormat="false" ht="12.75" hidden="false" customHeight="true" outlineLevel="0" collapsed="false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customFormat="false" ht="12.75" hidden="false" customHeight="true" outlineLevel="0" collapsed="false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customFormat="false" ht="12.75" hidden="false" customHeight="true" outlineLevel="0" collapsed="false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customFormat="false" ht="12.75" hidden="false" customHeight="true" outlineLevel="0" collapsed="false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customFormat="false" ht="12.75" hidden="false" customHeight="true" outlineLevel="0" collapsed="false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customFormat="false" ht="12.75" hidden="false" customHeight="true" outlineLevel="0" collapsed="false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customFormat="false" ht="12.75" hidden="false" customHeight="true" outlineLevel="0" collapsed="false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customFormat="false" ht="12.75" hidden="false" customHeight="true" outlineLevel="0" collapsed="false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customFormat="false" ht="12.75" hidden="false" customHeight="true" outlineLevel="0" collapsed="false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customFormat="false" ht="12.75" hidden="false" customHeight="true" outlineLevel="0" collapsed="false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customFormat="false" ht="12.75" hidden="false" customHeight="true" outlineLevel="0" collapsed="false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customFormat="false" ht="12.75" hidden="false" customHeight="true" outlineLevel="0" collapsed="false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customFormat="false" ht="12.75" hidden="false" customHeight="true" outlineLevel="0" collapsed="false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customFormat="false" ht="12.75" hidden="false" customHeight="true" outlineLevel="0" collapsed="false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customFormat="false" ht="12.75" hidden="false" customHeight="true" outlineLevel="0" collapsed="false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customFormat="false" ht="12.75" hidden="false" customHeight="true" outlineLevel="0" collapsed="false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customFormat="false" ht="12.75" hidden="false" customHeight="true" outlineLevel="0" collapsed="false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customFormat="false" ht="12.75" hidden="false" customHeight="true" outlineLevel="0" collapsed="false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customFormat="false" ht="12.75" hidden="false" customHeight="true" outlineLevel="0" collapsed="false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customFormat="false" ht="12.75" hidden="false" customHeight="true" outlineLevel="0" collapsed="false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customFormat="false" ht="12.75" hidden="false" customHeight="true" outlineLevel="0" collapsed="false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customFormat="false" ht="12.75" hidden="false" customHeight="true" outlineLevel="0" collapsed="false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customFormat="false" ht="12.75" hidden="false" customHeight="true" outlineLevel="0" collapsed="false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customFormat="false" ht="12.75" hidden="false" customHeight="true" outlineLevel="0" collapsed="false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customFormat="false" ht="12.75" hidden="false" customHeight="true" outlineLevel="0" collapsed="false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customFormat="false" ht="12.75" hidden="false" customHeight="true" outlineLevel="0" collapsed="false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customFormat="false" ht="12.75" hidden="false" customHeight="true" outlineLevel="0" collapsed="false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customFormat="false" ht="12.75" hidden="false" customHeight="true" outlineLevel="0" collapsed="false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customFormat="false" ht="12.75" hidden="false" customHeight="true" outlineLevel="0" collapsed="false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customFormat="false" ht="12.75" hidden="false" customHeight="true" outlineLevel="0" collapsed="false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customFormat="false" ht="12.75" hidden="false" customHeight="true" outlineLevel="0" collapsed="false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customFormat="false" ht="12.75" hidden="false" customHeight="true" outlineLevel="0" collapsed="false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customFormat="false" ht="12.75" hidden="false" customHeight="true" outlineLevel="0" collapsed="false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customFormat="false" ht="12.75" hidden="false" customHeight="true" outlineLevel="0" collapsed="false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customFormat="false" ht="12.75" hidden="false" customHeight="true" outlineLevel="0" collapsed="false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customFormat="false" ht="12.75" hidden="false" customHeight="true" outlineLevel="0" collapsed="false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customFormat="false" ht="12.75" hidden="false" customHeight="true" outlineLevel="0" collapsed="false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customFormat="false" ht="12.75" hidden="false" customHeight="true" outlineLevel="0" collapsed="false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customFormat="false" ht="12.75" hidden="false" customHeight="true" outlineLevel="0" collapsed="false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customFormat="false" ht="12.75" hidden="false" customHeight="true" outlineLevel="0" collapsed="false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customFormat="false" ht="12.75" hidden="false" customHeight="true" outlineLevel="0" collapsed="false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customFormat="false" ht="12.75" hidden="false" customHeight="true" outlineLevel="0" collapsed="false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customFormat="false" ht="12.75" hidden="false" customHeight="true" outlineLevel="0" collapsed="false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customFormat="false" ht="12.75" hidden="false" customHeight="true" outlineLevel="0" collapsed="false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customFormat="false" ht="12.75" hidden="false" customHeight="true" outlineLevel="0" collapsed="false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customFormat="false" ht="12.75" hidden="false" customHeight="true" outlineLevel="0" collapsed="false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customFormat="false" ht="12.75" hidden="false" customHeight="true" outlineLevel="0" collapsed="false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customFormat="false" ht="12.75" hidden="false" customHeight="true" outlineLevel="0" collapsed="false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customFormat="false" ht="12.75" hidden="false" customHeight="true" outlineLevel="0" collapsed="false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customFormat="false" ht="12.75" hidden="false" customHeight="true" outlineLevel="0" collapsed="false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customFormat="false" ht="12.75" hidden="false" customHeight="true" outlineLevel="0" collapsed="false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customFormat="false" ht="12.75" hidden="false" customHeight="true" outlineLevel="0" collapsed="false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customFormat="false" ht="12.75" hidden="false" customHeight="true" outlineLevel="0" collapsed="false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customFormat="false" ht="12.75" hidden="false" customHeight="true" outlineLevel="0" collapsed="false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customFormat="false" ht="12.75" hidden="false" customHeight="true" outlineLevel="0" collapsed="false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customFormat="false" ht="12.75" hidden="false" customHeight="true" outlineLevel="0" collapsed="false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customFormat="false" ht="12.75" hidden="false" customHeight="true" outlineLevel="0" collapsed="false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customFormat="false" ht="12.75" hidden="false" customHeight="true" outlineLevel="0" collapsed="false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customFormat="false" ht="12.75" hidden="false" customHeight="true" outlineLevel="0" collapsed="false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customFormat="false" ht="12.75" hidden="false" customHeight="true" outlineLevel="0" collapsed="false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customFormat="false" ht="12.75" hidden="false" customHeight="true" outlineLevel="0" collapsed="false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customFormat="false" ht="12.75" hidden="false" customHeight="true" outlineLevel="0" collapsed="false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customFormat="false" ht="12.75" hidden="false" customHeight="true" outlineLevel="0" collapsed="false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customFormat="false" ht="12.75" hidden="false" customHeight="true" outlineLevel="0" collapsed="false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customFormat="false" ht="12.75" hidden="false" customHeight="true" outlineLevel="0" collapsed="false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customFormat="false" ht="12.75" hidden="false" customHeight="true" outlineLevel="0" collapsed="false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customFormat="false" ht="12.75" hidden="false" customHeight="true" outlineLevel="0" collapsed="false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customFormat="false" ht="12.75" hidden="false" customHeight="true" outlineLevel="0" collapsed="false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customFormat="false" ht="12.75" hidden="false" customHeight="true" outlineLevel="0" collapsed="false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customFormat="false" ht="12.75" hidden="false" customHeight="true" outlineLevel="0" collapsed="false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customFormat="false" ht="12.75" hidden="false" customHeight="true" outlineLevel="0" collapsed="false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customFormat="false" ht="12.75" hidden="false" customHeight="true" outlineLevel="0" collapsed="false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customFormat="false" ht="12.75" hidden="false" customHeight="true" outlineLevel="0" collapsed="false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customFormat="false" ht="12.75" hidden="false" customHeight="true" outlineLevel="0" collapsed="false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customFormat="false" ht="12.75" hidden="false" customHeight="true" outlineLevel="0" collapsed="false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customFormat="false" ht="12.75" hidden="false" customHeight="true" outlineLevel="0" collapsed="false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customFormat="false" ht="12.75" hidden="false" customHeight="true" outlineLevel="0" collapsed="false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customFormat="false" ht="12.75" hidden="false" customHeight="true" outlineLevel="0" collapsed="false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customFormat="false" ht="12.75" hidden="false" customHeight="true" outlineLevel="0" collapsed="false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customFormat="false" ht="12.75" hidden="false" customHeight="true" outlineLevel="0" collapsed="false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customFormat="false" ht="12.75" hidden="false" customHeight="true" outlineLevel="0" collapsed="false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customFormat="false" ht="12.75" hidden="false" customHeight="true" outlineLevel="0" collapsed="false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customFormat="false" ht="12.75" hidden="false" customHeight="true" outlineLevel="0" collapsed="false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customFormat="false" ht="12.75" hidden="false" customHeight="true" outlineLevel="0" collapsed="false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customFormat="false" ht="12.75" hidden="false" customHeight="true" outlineLevel="0" collapsed="false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customFormat="false" ht="12.75" hidden="false" customHeight="true" outlineLevel="0" collapsed="false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customFormat="false" ht="12.75" hidden="false" customHeight="true" outlineLevel="0" collapsed="false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customFormat="false" ht="12.75" hidden="false" customHeight="true" outlineLevel="0" collapsed="false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customFormat="false" ht="12.75" hidden="false" customHeight="true" outlineLevel="0" collapsed="false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customFormat="false" ht="12.75" hidden="false" customHeight="true" outlineLevel="0" collapsed="false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customFormat="false" ht="12.75" hidden="false" customHeight="true" outlineLevel="0" collapsed="false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customFormat="false" ht="12.75" hidden="false" customHeight="true" outlineLevel="0" collapsed="false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customFormat="false" ht="12.75" hidden="false" customHeight="true" outlineLevel="0" collapsed="false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customFormat="false" ht="12.75" hidden="false" customHeight="true" outlineLevel="0" collapsed="false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customFormat="false" ht="12.75" hidden="false" customHeight="true" outlineLevel="0" collapsed="false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customFormat="false" ht="12.75" hidden="false" customHeight="true" outlineLevel="0" collapsed="false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customFormat="false" ht="12.75" hidden="false" customHeight="true" outlineLevel="0" collapsed="false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customFormat="false" ht="12.75" hidden="false" customHeight="true" outlineLevel="0" collapsed="false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customFormat="false" ht="12.75" hidden="false" customHeight="true" outlineLevel="0" collapsed="false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customFormat="false" ht="12.75" hidden="false" customHeight="true" outlineLevel="0" collapsed="false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customFormat="false" ht="12.75" hidden="false" customHeight="true" outlineLevel="0" collapsed="false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customFormat="false" ht="12.75" hidden="false" customHeight="true" outlineLevel="0" collapsed="false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customFormat="false" ht="12.75" hidden="false" customHeight="true" outlineLevel="0" collapsed="false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customFormat="false" ht="12.75" hidden="false" customHeight="true" outlineLevel="0" collapsed="false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customFormat="false" ht="12.75" hidden="false" customHeight="true" outlineLevel="0" collapsed="false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customFormat="false" ht="12.75" hidden="false" customHeight="true" outlineLevel="0" collapsed="false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customFormat="false" ht="12.75" hidden="false" customHeight="true" outlineLevel="0" collapsed="false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customFormat="false" ht="12.75" hidden="false" customHeight="true" outlineLevel="0" collapsed="false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customFormat="false" ht="12.75" hidden="false" customHeight="true" outlineLevel="0" collapsed="false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customFormat="false" ht="12.75" hidden="false" customHeight="true" outlineLevel="0" collapsed="false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customFormat="false" ht="12.75" hidden="false" customHeight="true" outlineLevel="0" collapsed="false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customFormat="false" ht="12.75" hidden="false" customHeight="true" outlineLevel="0" collapsed="false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customFormat="false" ht="12.75" hidden="false" customHeight="true" outlineLevel="0" collapsed="false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customFormat="false" ht="12.75" hidden="false" customHeight="true" outlineLevel="0" collapsed="false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customFormat="false" ht="12.75" hidden="false" customHeight="true" outlineLevel="0" collapsed="false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customFormat="false" ht="12.75" hidden="false" customHeight="true" outlineLevel="0" collapsed="false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customFormat="false" ht="12.75" hidden="false" customHeight="true" outlineLevel="0" collapsed="false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customFormat="false" ht="12.75" hidden="false" customHeight="true" outlineLevel="0" collapsed="false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customFormat="false" ht="12.75" hidden="false" customHeight="true" outlineLevel="0" collapsed="false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customFormat="false" ht="12.75" hidden="false" customHeight="true" outlineLevel="0" collapsed="false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customFormat="false" ht="12.75" hidden="false" customHeight="true" outlineLevel="0" collapsed="false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customFormat="false" ht="12.75" hidden="false" customHeight="true" outlineLevel="0" collapsed="false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customFormat="false" ht="12.75" hidden="false" customHeight="true" outlineLevel="0" collapsed="false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customFormat="false" ht="12.75" hidden="false" customHeight="true" outlineLevel="0" collapsed="false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customFormat="false" ht="12.75" hidden="false" customHeight="true" outlineLevel="0" collapsed="false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customFormat="false" ht="12.75" hidden="false" customHeight="true" outlineLevel="0" collapsed="false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customFormat="false" ht="12.75" hidden="false" customHeight="true" outlineLevel="0" collapsed="false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customFormat="false" ht="12.75" hidden="false" customHeight="true" outlineLevel="0" collapsed="false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customFormat="false" ht="12.75" hidden="false" customHeight="true" outlineLevel="0" collapsed="false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customFormat="false" ht="12.75" hidden="false" customHeight="true" outlineLevel="0" collapsed="false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customFormat="false" ht="12.75" hidden="false" customHeight="true" outlineLevel="0" collapsed="false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customFormat="false" ht="12.75" hidden="false" customHeight="true" outlineLevel="0" collapsed="false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customFormat="false" ht="12.75" hidden="false" customHeight="true" outlineLevel="0" collapsed="false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customFormat="false" ht="12.75" hidden="false" customHeight="true" outlineLevel="0" collapsed="false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customFormat="false" ht="12.75" hidden="false" customHeight="true" outlineLevel="0" collapsed="false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customFormat="false" ht="12.75" hidden="false" customHeight="true" outlineLevel="0" collapsed="false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customFormat="false" ht="12.75" hidden="false" customHeight="true" outlineLevel="0" collapsed="false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customFormat="false" ht="12.75" hidden="false" customHeight="true" outlineLevel="0" collapsed="false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customFormat="false" ht="12.75" hidden="false" customHeight="true" outlineLevel="0" collapsed="false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customFormat="false" ht="12.75" hidden="false" customHeight="true" outlineLevel="0" collapsed="false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customFormat="false" ht="12.75" hidden="false" customHeight="true" outlineLevel="0" collapsed="false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customFormat="false" ht="12.75" hidden="false" customHeight="true" outlineLevel="0" collapsed="false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customFormat="false" ht="12.75" hidden="false" customHeight="true" outlineLevel="0" collapsed="false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customFormat="false" ht="12.75" hidden="false" customHeight="true" outlineLevel="0" collapsed="false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customFormat="false" ht="12.75" hidden="false" customHeight="true" outlineLevel="0" collapsed="false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customFormat="false" ht="12.75" hidden="false" customHeight="true" outlineLevel="0" collapsed="false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customFormat="false" ht="12.75" hidden="false" customHeight="true" outlineLevel="0" collapsed="false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customFormat="false" ht="12.75" hidden="false" customHeight="true" outlineLevel="0" collapsed="false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customFormat="false" ht="12.75" hidden="false" customHeight="true" outlineLevel="0" collapsed="false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customFormat="false" ht="12.75" hidden="false" customHeight="true" outlineLevel="0" collapsed="false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customFormat="false" ht="12.75" hidden="false" customHeight="true" outlineLevel="0" collapsed="false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customFormat="false" ht="12.75" hidden="false" customHeight="true" outlineLevel="0" collapsed="false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customFormat="false" ht="12.75" hidden="false" customHeight="true" outlineLevel="0" collapsed="false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customFormat="false" ht="12.75" hidden="false" customHeight="true" outlineLevel="0" collapsed="false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customFormat="false" ht="12.75" hidden="false" customHeight="true" outlineLevel="0" collapsed="false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customFormat="false" ht="12.75" hidden="false" customHeight="true" outlineLevel="0" collapsed="false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customFormat="false" ht="12.75" hidden="false" customHeight="true" outlineLevel="0" collapsed="false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customFormat="false" ht="12.75" hidden="false" customHeight="true" outlineLevel="0" collapsed="false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customFormat="false" ht="12.75" hidden="false" customHeight="true" outlineLevel="0" collapsed="false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customFormat="false" ht="12.75" hidden="false" customHeight="true" outlineLevel="0" collapsed="false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customFormat="false" ht="12.75" hidden="false" customHeight="true" outlineLevel="0" collapsed="false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customFormat="false" ht="12.75" hidden="false" customHeight="true" outlineLevel="0" collapsed="false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customFormat="false" ht="12.75" hidden="false" customHeight="true" outlineLevel="0" collapsed="false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customFormat="false" ht="12.75" hidden="false" customHeight="true" outlineLevel="0" collapsed="false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customFormat="false" ht="12.75" hidden="false" customHeight="true" outlineLevel="0" collapsed="false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customFormat="false" ht="12.75" hidden="false" customHeight="true" outlineLevel="0" collapsed="false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customFormat="false" ht="12.75" hidden="false" customHeight="true" outlineLevel="0" collapsed="false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customFormat="false" ht="12.75" hidden="false" customHeight="true" outlineLevel="0" collapsed="false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customFormat="false" ht="12.75" hidden="false" customHeight="true" outlineLevel="0" collapsed="false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customFormat="false" ht="12.75" hidden="false" customHeight="true" outlineLevel="0" collapsed="false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customFormat="false" ht="12.75" hidden="false" customHeight="true" outlineLevel="0" collapsed="false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customFormat="false" ht="12.75" hidden="false" customHeight="true" outlineLevel="0" collapsed="false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customFormat="false" ht="12.75" hidden="false" customHeight="true" outlineLevel="0" collapsed="false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customFormat="false" ht="12.75" hidden="false" customHeight="true" outlineLevel="0" collapsed="false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customFormat="false" ht="12.75" hidden="false" customHeight="true" outlineLevel="0" collapsed="false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customFormat="false" ht="12.75" hidden="false" customHeight="true" outlineLevel="0" collapsed="false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customFormat="false" ht="12.75" hidden="false" customHeight="true" outlineLevel="0" collapsed="false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customFormat="false" ht="12.75" hidden="false" customHeight="true" outlineLevel="0" collapsed="false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customFormat="false" ht="12.75" hidden="false" customHeight="true" outlineLevel="0" collapsed="false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customFormat="false" ht="12.75" hidden="false" customHeight="true" outlineLevel="0" collapsed="false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customFormat="false" ht="12.75" hidden="false" customHeight="true" outlineLevel="0" collapsed="false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customFormat="false" ht="12.75" hidden="false" customHeight="true" outlineLevel="0" collapsed="false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customFormat="false" ht="12.75" hidden="false" customHeight="true" outlineLevel="0" collapsed="false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customFormat="false" ht="12.75" hidden="false" customHeight="true" outlineLevel="0" collapsed="false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customFormat="false" ht="12.75" hidden="false" customHeight="true" outlineLevel="0" collapsed="false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customFormat="false" ht="12.75" hidden="false" customHeight="true" outlineLevel="0" collapsed="false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customFormat="false" ht="12.75" hidden="false" customHeight="true" outlineLevel="0" collapsed="false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customFormat="false" ht="12.75" hidden="false" customHeight="true" outlineLevel="0" collapsed="false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customFormat="false" ht="12.75" hidden="false" customHeight="true" outlineLevel="0" collapsed="false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customFormat="false" ht="12.75" hidden="false" customHeight="true" outlineLevel="0" collapsed="false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customFormat="false" ht="12.75" hidden="false" customHeight="true" outlineLevel="0" collapsed="false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customFormat="false" ht="12.75" hidden="false" customHeight="true" outlineLevel="0" collapsed="false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customFormat="false" ht="12.75" hidden="false" customHeight="true" outlineLevel="0" collapsed="false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customFormat="false" ht="12.75" hidden="false" customHeight="true" outlineLevel="0" collapsed="false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customFormat="false" ht="12.75" hidden="false" customHeight="true" outlineLevel="0" collapsed="false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customFormat="false" ht="12.75" hidden="false" customHeight="true" outlineLevel="0" collapsed="false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customFormat="false" ht="12.75" hidden="false" customHeight="true" outlineLevel="0" collapsed="false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customFormat="false" ht="12.75" hidden="false" customHeight="true" outlineLevel="0" collapsed="false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customFormat="false" ht="12.75" hidden="false" customHeight="true" outlineLevel="0" collapsed="false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customFormat="false" ht="12.75" hidden="false" customHeight="true" outlineLevel="0" collapsed="false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customFormat="false" ht="12.75" hidden="false" customHeight="true" outlineLevel="0" collapsed="false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customFormat="false" ht="12.75" hidden="false" customHeight="true" outlineLevel="0" collapsed="false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customFormat="false" ht="12.75" hidden="false" customHeight="true" outlineLevel="0" collapsed="false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customFormat="false" ht="12.75" hidden="false" customHeight="true" outlineLevel="0" collapsed="false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customFormat="false" ht="12.75" hidden="false" customHeight="true" outlineLevel="0" collapsed="false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customFormat="false" ht="12.75" hidden="false" customHeight="true" outlineLevel="0" collapsed="false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customFormat="false" ht="12.75" hidden="false" customHeight="true" outlineLevel="0" collapsed="false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customFormat="false" ht="12.75" hidden="false" customHeight="true" outlineLevel="0" collapsed="false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customFormat="false" ht="12.75" hidden="false" customHeight="true" outlineLevel="0" collapsed="false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customFormat="false" ht="12.75" hidden="false" customHeight="true" outlineLevel="0" collapsed="false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customFormat="false" ht="12.75" hidden="false" customHeight="true" outlineLevel="0" collapsed="false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customFormat="false" ht="12.75" hidden="false" customHeight="true" outlineLevel="0" collapsed="false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customFormat="false" ht="12.75" hidden="false" customHeight="true" outlineLevel="0" collapsed="false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customFormat="false" ht="12.75" hidden="false" customHeight="true" outlineLevel="0" collapsed="false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customFormat="false" ht="12.75" hidden="false" customHeight="true" outlineLevel="0" collapsed="false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customFormat="false" ht="12.75" hidden="false" customHeight="true" outlineLevel="0" collapsed="false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customFormat="false" ht="12.75" hidden="false" customHeight="true" outlineLevel="0" collapsed="false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customFormat="false" ht="12.75" hidden="false" customHeight="true" outlineLevel="0" collapsed="false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customFormat="false" ht="12.75" hidden="false" customHeight="true" outlineLevel="0" collapsed="false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customFormat="false" ht="12.75" hidden="false" customHeight="true" outlineLevel="0" collapsed="false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customFormat="false" ht="12.75" hidden="false" customHeight="true" outlineLevel="0" collapsed="false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customFormat="false" ht="12.75" hidden="false" customHeight="true" outlineLevel="0" collapsed="false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customFormat="false" ht="12.75" hidden="false" customHeight="true" outlineLevel="0" collapsed="false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customFormat="false" ht="12.75" hidden="false" customHeight="true" outlineLevel="0" collapsed="false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customFormat="false" ht="12.75" hidden="false" customHeight="true" outlineLevel="0" collapsed="false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customFormat="false" ht="12.75" hidden="false" customHeight="true" outlineLevel="0" collapsed="false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customFormat="false" ht="12.75" hidden="false" customHeight="true" outlineLevel="0" collapsed="false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customFormat="false" ht="12.75" hidden="false" customHeight="true" outlineLevel="0" collapsed="false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customFormat="false" ht="12.75" hidden="false" customHeight="true" outlineLevel="0" collapsed="false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customFormat="false" ht="12.75" hidden="false" customHeight="true" outlineLevel="0" collapsed="false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customFormat="false" ht="12.75" hidden="false" customHeight="true" outlineLevel="0" collapsed="false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customFormat="false" ht="12.75" hidden="false" customHeight="true" outlineLevel="0" collapsed="false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customFormat="false" ht="12.75" hidden="false" customHeight="true" outlineLevel="0" collapsed="false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customFormat="false" ht="12.75" hidden="false" customHeight="true" outlineLevel="0" collapsed="false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customFormat="false" ht="12.75" hidden="false" customHeight="true" outlineLevel="0" collapsed="false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customFormat="false" ht="12.75" hidden="false" customHeight="true" outlineLevel="0" collapsed="false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customFormat="false" ht="12.75" hidden="false" customHeight="true" outlineLevel="0" collapsed="false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customFormat="false" ht="12.75" hidden="false" customHeight="true" outlineLevel="0" collapsed="false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customFormat="false" ht="12.75" hidden="false" customHeight="true" outlineLevel="0" collapsed="false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customFormat="false" ht="12.75" hidden="false" customHeight="true" outlineLevel="0" collapsed="false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customFormat="false" ht="12.75" hidden="false" customHeight="true" outlineLevel="0" collapsed="false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customFormat="false" ht="12.75" hidden="false" customHeight="true" outlineLevel="0" collapsed="false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customFormat="false" ht="12.75" hidden="false" customHeight="true" outlineLevel="0" collapsed="false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customFormat="false" ht="12.75" hidden="false" customHeight="true" outlineLevel="0" collapsed="false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customFormat="false" ht="12.75" hidden="false" customHeight="true" outlineLevel="0" collapsed="false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customFormat="false" ht="12.75" hidden="false" customHeight="true" outlineLevel="0" collapsed="false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customFormat="false" ht="12.75" hidden="false" customHeight="true" outlineLevel="0" collapsed="false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customFormat="false" ht="12.75" hidden="false" customHeight="true" outlineLevel="0" collapsed="false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customFormat="false" ht="12.75" hidden="false" customHeight="true" outlineLevel="0" collapsed="false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customFormat="false" ht="12.75" hidden="false" customHeight="true" outlineLevel="0" collapsed="false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customFormat="false" ht="12.75" hidden="false" customHeight="true" outlineLevel="0" collapsed="false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customFormat="false" ht="12.75" hidden="false" customHeight="true" outlineLevel="0" collapsed="false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customFormat="false" ht="12.75" hidden="false" customHeight="true" outlineLevel="0" collapsed="false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customFormat="false" ht="12.75" hidden="false" customHeight="true" outlineLevel="0" collapsed="false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customFormat="false" ht="12.75" hidden="false" customHeight="true" outlineLevel="0" collapsed="false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customFormat="false" ht="12.75" hidden="false" customHeight="true" outlineLevel="0" collapsed="false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customFormat="false" ht="12.75" hidden="false" customHeight="true" outlineLevel="0" collapsed="false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customFormat="false" ht="12.75" hidden="false" customHeight="true" outlineLevel="0" collapsed="false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customFormat="false" ht="12.75" hidden="false" customHeight="true" outlineLevel="0" collapsed="false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customFormat="false" ht="12.75" hidden="false" customHeight="true" outlineLevel="0" collapsed="false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customFormat="false" ht="12.75" hidden="false" customHeight="true" outlineLevel="0" collapsed="false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customFormat="false" ht="12.75" hidden="false" customHeight="true" outlineLevel="0" collapsed="false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customFormat="false" ht="12.75" hidden="false" customHeight="true" outlineLevel="0" collapsed="false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customFormat="false" ht="12.75" hidden="false" customHeight="true" outlineLevel="0" collapsed="false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customFormat="false" ht="12.75" hidden="false" customHeight="true" outlineLevel="0" collapsed="false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customFormat="false" ht="12.75" hidden="false" customHeight="true" outlineLevel="0" collapsed="false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customFormat="false" ht="12.75" hidden="false" customHeight="true" outlineLevel="0" collapsed="false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customFormat="false" ht="12.75" hidden="false" customHeight="true" outlineLevel="0" collapsed="false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customFormat="false" ht="12.75" hidden="false" customHeight="true" outlineLevel="0" collapsed="false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customFormat="false" ht="12.75" hidden="false" customHeight="true" outlineLevel="0" collapsed="false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customFormat="false" ht="12.75" hidden="false" customHeight="true" outlineLevel="0" collapsed="false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customFormat="false" ht="12.75" hidden="false" customHeight="true" outlineLevel="0" collapsed="false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customFormat="false" ht="12.75" hidden="false" customHeight="true" outlineLevel="0" collapsed="false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customFormat="false" ht="12.75" hidden="false" customHeight="true" outlineLevel="0" collapsed="false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customFormat="false" ht="12.75" hidden="false" customHeight="true" outlineLevel="0" collapsed="false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customFormat="false" ht="12.75" hidden="false" customHeight="true" outlineLevel="0" collapsed="false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customFormat="false" ht="12.75" hidden="false" customHeight="true" outlineLevel="0" collapsed="false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customFormat="false" ht="12.75" hidden="false" customHeight="true" outlineLevel="0" collapsed="false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customFormat="false" ht="12.75" hidden="false" customHeight="true" outlineLevel="0" collapsed="false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customFormat="false" ht="12.75" hidden="false" customHeight="true" outlineLevel="0" collapsed="false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customFormat="false" ht="12.75" hidden="false" customHeight="true" outlineLevel="0" collapsed="false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customFormat="false" ht="12.75" hidden="false" customHeight="true" outlineLevel="0" collapsed="false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customFormat="false" ht="12.75" hidden="false" customHeight="true" outlineLevel="0" collapsed="false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customFormat="false" ht="12.75" hidden="false" customHeight="true" outlineLevel="0" collapsed="false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customFormat="false" ht="12.75" hidden="false" customHeight="true" outlineLevel="0" collapsed="false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customFormat="false" ht="12.75" hidden="false" customHeight="true" outlineLevel="0" collapsed="false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customFormat="false" ht="12.75" hidden="false" customHeight="true" outlineLevel="0" collapsed="false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customFormat="false" ht="12.75" hidden="false" customHeight="true" outlineLevel="0" collapsed="false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customFormat="false" ht="12.75" hidden="false" customHeight="true" outlineLevel="0" collapsed="false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customFormat="false" ht="12.75" hidden="false" customHeight="true" outlineLevel="0" collapsed="false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customFormat="false" ht="12.75" hidden="false" customHeight="true" outlineLevel="0" collapsed="false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customFormat="false" ht="12.75" hidden="false" customHeight="true" outlineLevel="0" collapsed="false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customFormat="false" ht="12.75" hidden="false" customHeight="true" outlineLevel="0" collapsed="false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customFormat="false" ht="12.75" hidden="false" customHeight="true" outlineLevel="0" collapsed="false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customFormat="false" ht="12.75" hidden="false" customHeight="true" outlineLevel="0" collapsed="false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customFormat="false" ht="12.75" hidden="false" customHeight="true" outlineLevel="0" collapsed="false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customFormat="false" ht="12.75" hidden="false" customHeight="true" outlineLevel="0" collapsed="false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customFormat="false" ht="12.75" hidden="false" customHeight="true" outlineLevel="0" collapsed="false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customFormat="false" ht="12.75" hidden="false" customHeight="true" outlineLevel="0" collapsed="false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customFormat="false" ht="12.75" hidden="false" customHeight="true" outlineLevel="0" collapsed="false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customFormat="false" ht="12.75" hidden="false" customHeight="true" outlineLevel="0" collapsed="false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customFormat="false" ht="12.75" hidden="false" customHeight="true" outlineLevel="0" collapsed="false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customFormat="false" ht="12.75" hidden="false" customHeight="true" outlineLevel="0" collapsed="false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customFormat="false" ht="12.75" hidden="false" customHeight="true" outlineLevel="0" collapsed="false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customFormat="false" ht="12.75" hidden="false" customHeight="true" outlineLevel="0" collapsed="false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customFormat="false" ht="12.75" hidden="false" customHeight="true" outlineLevel="0" collapsed="false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customFormat="false" ht="12.75" hidden="false" customHeight="true" outlineLevel="0" collapsed="false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customFormat="false" ht="12.75" hidden="false" customHeight="true" outlineLevel="0" collapsed="false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customFormat="false" ht="12.75" hidden="false" customHeight="true" outlineLevel="0" collapsed="false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customFormat="false" ht="12.75" hidden="false" customHeight="true" outlineLevel="0" collapsed="false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customFormat="false" ht="12.75" hidden="false" customHeight="true" outlineLevel="0" collapsed="false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customFormat="false" ht="12.75" hidden="false" customHeight="true" outlineLevel="0" collapsed="false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customFormat="false" ht="12.75" hidden="false" customHeight="true" outlineLevel="0" collapsed="false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customFormat="false" ht="12.75" hidden="false" customHeight="true" outlineLevel="0" collapsed="false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customFormat="false" ht="12.75" hidden="false" customHeight="true" outlineLevel="0" collapsed="false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customFormat="false" ht="12.75" hidden="false" customHeight="true" outlineLevel="0" collapsed="false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customFormat="false" ht="12.75" hidden="false" customHeight="true" outlineLevel="0" collapsed="false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customFormat="false" ht="12.75" hidden="false" customHeight="true" outlineLevel="0" collapsed="false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customFormat="false" ht="12.75" hidden="false" customHeight="true" outlineLevel="0" collapsed="false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customFormat="false" ht="12.75" hidden="false" customHeight="true" outlineLevel="0" collapsed="false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customFormat="false" ht="12.75" hidden="false" customHeight="true" outlineLevel="0" collapsed="false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customFormat="false" ht="12.75" hidden="false" customHeight="true" outlineLevel="0" collapsed="false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customFormat="false" ht="12.75" hidden="false" customHeight="true" outlineLevel="0" collapsed="false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customFormat="false" ht="12.75" hidden="false" customHeight="true" outlineLevel="0" collapsed="false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customFormat="false" ht="12.75" hidden="false" customHeight="true" outlineLevel="0" collapsed="false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customFormat="false" ht="12.75" hidden="false" customHeight="true" outlineLevel="0" collapsed="false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customFormat="false" ht="12.75" hidden="false" customHeight="true" outlineLevel="0" collapsed="false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customFormat="false" ht="12.75" hidden="false" customHeight="true" outlineLevel="0" collapsed="false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customFormat="false" ht="12.75" hidden="false" customHeight="true" outlineLevel="0" collapsed="false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customFormat="false" ht="12.75" hidden="false" customHeight="true" outlineLevel="0" collapsed="false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customFormat="false" ht="12.75" hidden="false" customHeight="true" outlineLevel="0" collapsed="false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customFormat="false" ht="12.75" hidden="false" customHeight="true" outlineLevel="0" collapsed="false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customFormat="false" ht="12.75" hidden="false" customHeight="true" outlineLevel="0" collapsed="false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customFormat="false" ht="12.75" hidden="false" customHeight="true" outlineLevel="0" collapsed="false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customFormat="false" ht="12.75" hidden="false" customHeight="true" outlineLevel="0" collapsed="false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customFormat="false" ht="12.75" hidden="false" customHeight="true" outlineLevel="0" collapsed="false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customFormat="false" ht="12.75" hidden="false" customHeight="true" outlineLevel="0" collapsed="false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customFormat="false" ht="12.75" hidden="false" customHeight="true" outlineLevel="0" collapsed="false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customFormat="false" ht="12.75" hidden="false" customHeight="true" outlineLevel="0" collapsed="false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customFormat="false" ht="12.75" hidden="false" customHeight="true" outlineLevel="0" collapsed="false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customFormat="false" ht="12.75" hidden="false" customHeight="true" outlineLevel="0" collapsed="false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customFormat="false" ht="12.75" hidden="false" customHeight="true" outlineLevel="0" collapsed="false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customFormat="false" ht="12.75" hidden="false" customHeight="true" outlineLevel="0" collapsed="false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customFormat="false" ht="12.75" hidden="false" customHeight="true" outlineLevel="0" collapsed="false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customFormat="false" ht="12.75" hidden="false" customHeight="true" outlineLevel="0" collapsed="false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customFormat="false" ht="12.75" hidden="false" customHeight="true" outlineLevel="0" collapsed="false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customFormat="false" ht="12.75" hidden="false" customHeight="true" outlineLevel="0" collapsed="false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customFormat="false" ht="12.75" hidden="false" customHeight="true" outlineLevel="0" collapsed="false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customFormat="false" ht="12.75" hidden="false" customHeight="true" outlineLevel="0" collapsed="false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customFormat="false" ht="12.75" hidden="false" customHeight="true" outlineLevel="0" collapsed="false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customFormat="false" ht="12.75" hidden="false" customHeight="true" outlineLevel="0" collapsed="false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customFormat="false" ht="12.75" hidden="false" customHeight="true" outlineLevel="0" collapsed="false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customFormat="false" ht="12.75" hidden="false" customHeight="true" outlineLevel="0" collapsed="false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customFormat="false" ht="12.75" hidden="false" customHeight="true" outlineLevel="0" collapsed="false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customFormat="false" ht="12.75" hidden="false" customHeight="true" outlineLevel="0" collapsed="false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customFormat="false" ht="12.75" hidden="false" customHeight="true" outlineLevel="0" collapsed="false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customFormat="false" ht="12.75" hidden="false" customHeight="true" outlineLevel="0" collapsed="false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customFormat="false" ht="12.75" hidden="false" customHeight="true" outlineLevel="0" collapsed="false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customFormat="false" ht="12.75" hidden="false" customHeight="true" outlineLevel="0" collapsed="false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customFormat="false" ht="12.75" hidden="false" customHeight="true" outlineLevel="0" collapsed="false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customFormat="false" ht="12.75" hidden="false" customHeight="true" outlineLevel="0" collapsed="false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customFormat="false" ht="12.75" hidden="false" customHeight="true" outlineLevel="0" collapsed="false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customFormat="false" ht="12.75" hidden="false" customHeight="true" outlineLevel="0" collapsed="false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customFormat="false" ht="12.75" hidden="false" customHeight="true" outlineLevel="0" collapsed="false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customFormat="false" ht="12.75" hidden="false" customHeight="true" outlineLevel="0" collapsed="false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customFormat="false" ht="12.75" hidden="false" customHeight="true" outlineLevel="0" collapsed="false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customFormat="false" ht="12.75" hidden="false" customHeight="true" outlineLevel="0" collapsed="false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</sheetData>
  <mergeCells count="70">
    <mergeCell ref="A1:N1"/>
    <mergeCell ref="A2:N2"/>
    <mergeCell ref="A3:N3"/>
    <mergeCell ref="A4:N4"/>
    <mergeCell ref="A5:N5"/>
    <mergeCell ref="B7:M7"/>
    <mergeCell ref="N7:O7"/>
    <mergeCell ref="A9:A10"/>
    <mergeCell ref="B9:B10"/>
    <mergeCell ref="C9:C10"/>
    <mergeCell ref="D9:E10"/>
    <mergeCell ref="F9:F10"/>
    <mergeCell ref="G9:G10"/>
    <mergeCell ref="H9:H10"/>
    <mergeCell ref="I9:I10"/>
    <mergeCell ref="J9:J10"/>
    <mergeCell ref="K9:K10"/>
    <mergeCell ref="L9:L10"/>
    <mergeCell ref="A11:L11"/>
    <mergeCell ref="M11:O11"/>
    <mergeCell ref="A12:B12"/>
    <mergeCell ref="D13:E13"/>
    <mergeCell ref="A23:E23"/>
    <mergeCell ref="A24:E24"/>
    <mergeCell ref="A25:C25"/>
    <mergeCell ref="D27:E35"/>
    <mergeCell ref="A38:A39"/>
    <mergeCell ref="B38:B39"/>
    <mergeCell ref="C38:C39"/>
    <mergeCell ref="D38:E39"/>
    <mergeCell ref="F38:F39"/>
    <mergeCell ref="G38:G39"/>
    <mergeCell ref="H38:H39"/>
    <mergeCell ref="I38:I39"/>
    <mergeCell ref="J38:J39"/>
    <mergeCell ref="K38:L39"/>
    <mergeCell ref="A40:L40"/>
    <mergeCell ref="M40:O40"/>
    <mergeCell ref="A41:L41"/>
    <mergeCell ref="D42:E42"/>
    <mergeCell ref="K42:L42"/>
    <mergeCell ref="D43:E43"/>
    <mergeCell ref="K43:L43"/>
    <mergeCell ref="D44:E44"/>
    <mergeCell ref="K44:L44"/>
    <mergeCell ref="A45:L45"/>
    <mergeCell ref="D46:E46"/>
    <mergeCell ref="K46:L46"/>
    <mergeCell ref="D47:E47"/>
    <mergeCell ref="K47:L47"/>
    <mergeCell ref="D48:E48"/>
    <mergeCell ref="K48:L48"/>
    <mergeCell ref="D49:E49"/>
    <mergeCell ref="K49:L49"/>
    <mergeCell ref="D50:E50"/>
    <mergeCell ref="K50:L50"/>
    <mergeCell ref="D51:E51"/>
    <mergeCell ref="K51:L51"/>
    <mergeCell ref="D52:E52"/>
    <mergeCell ref="K52:L52"/>
    <mergeCell ref="A55:C55"/>
    <mergeCell ref="F55:H55"/>
    <mergeCell ref="A56:A58"/>
    <mergeCell ref="B56:C56"/>
    <mergeCell ref="F56:F58"/>
    <mergeCell ref="G56:G58"/>
    <mergeCell ref="H56:H58"/>
    <mergeCell ref="B57:B58"/>
    <mergeCell ref="C57:C58"/>
    <mergeCell ref="H59:H67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2023-10-11T15:03:37Z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